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24226"/>
  <mc:AlternateContent xmlns:mc="http://schemas.openxmlformats.org/markup-compatibility/2006">
    <mc:Choice Requires="x15">
      <x15ac:absPath xmlns:x15ac="http://schemas.microsoft.com/office/spreadsheetml/2010/11/ac" url="https://gradkoprivnica-my.sharepoint.com/personal/dario_jembrek_koprivnica_hr/Documents/Dokumenti/Projekti/Provedbeni program - PORA/"/>
    </mc:Choice>
  </mc:AlternateContent>
  <xr:revisionPtr revIDLastSave="76" documentId="8_{FA69D82F-C981-4BC8-9BC4-5941D0C35E8C}" xr6:coauthVersionLast="47" xr6:coauthVersionMax="47" xr10:uidLastSave="{F5BB608F-9797-4448-A6AE-0B7EA30E4B01}"/>
  <bookViews>
    <workbookView xWindow="28680" yWindow="-120" windowWidth="29040" windowHeight="15720" activeTab="5" xr2:uid="{00000000-000D-0000-FFFF-FFFF00000000}"/>
  </bookViews>
  <sheets>
    <sheet name="UPUTE" sheetId="14" state="hidden" r:id="rId1"/>
    <sheet name="PRIORITETNE I REFORMSKE MJERE" sheetId="10" state="hidden" r:id="rId2"/>
    <sheet name="INVESTICIJSKE MJERE" sheetId="12" state="hidden" r:id="rId3"/>
    <sheet name="OSTALE MJERE" sheetId="4" state="hidden" r:id="rId4"/>
    <sheet name="Upute za popunjavanje " sheetId="33" r:id="rId5"/>
    <sheet name="PRILOG 1 " sheetId="28" r:id="rId6"/>
    <sheet name="MJERE IZ DJELOKRUGA JLS" sheetId="31" r:id="rId7"/>
    <sheet name="POKAZATELJI ISHODA" sheetId="1" state="hidden" r:id="rId8"/>
    <sheet name="IZVJEĆE MJERE" sheetId="3" state="hidden" r:id="rId9"/>
    <sheet name="IZVJEŠĆE CILJEVI" sheetId="5" state="hidden" r:id="rId10"/>
    <sheet name="TABLICA RIZIKA" sheetId="13" state="hidden" r:id="rId11"/>
  </sheets>
  <definedNames>
    <definedName name="_Hlk76303549" localSheetId="6">'MJERE IZ DJELOKRUGA JLS'!$B$5</definedName>
    <definedName name="_Toc39225379" localSheetId="0">UPUTE!$A$1</definedName>
    <definedName name="_Toc39225379" localSheetId="4">'Upute za popunjavanje '!$A$1</definedName>
    <definedName name="_Toc39225380" localSheetId="0">UPUTE!$A$10</definedName>
    <definedName name="_Toc39225380" localSheetId="4">'Upute za popunjavanje '!#REF!</definedName>
    <definedName name="_Toc88570287" localSheetId="5">'PRILOG 1 '!#REF!</definedName>
    <definedName name="_xlnm.Print_Area" localSheetId="2">'INVESTICIJSKE MJERE'!$A$1:$H$28</definedName>
    <definedName name="_xlnm.Print_Area" localSheetId="8">'IZVJEĆE MJERE'!$A$1:$N$53</definedName>
    <definedName name="_xlnm.Print_Area" localSheetId="9">'IZVJEŠĆE CILJEVI'!$A$1:$H$25</definedName>
    <definedName name="_xlnm.Print_Area" localSheetId="3">'OSTALE MJERE'!$A$1:$J$28</definedName>
    <definedName name="_xlnm.Print_Area" localSheetId="7">'POKAZATELJI ISHODA'!$A$1:$H$10</definedName>
    <definedName name="_xlnm.Print_Area" localSheetId="1">'PRIORITETNE I REFORMSKE MJERE'!$A$1:$M$30</definedName>
    <definedName name="_xlnm.Print_Titles" localSheetId="2">'INVESTICIJSKE MJERE'!$1:$7</definedName>
    <definedName name="_xlnm.Print_Titles" localSheetId="8">'IZVJEĆE MJERE'!$3:$5</definedName>
    <definedName name="_xlnm.Print_Titles" localSheetId="3">'OSTALE MJERE'!$6:$7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43" i="28" l="1"/>
  <c r="G28" i="28" l="1"/>
  <c r="G44" i="28" s="1"/>
  <c r="E5" i="13" l="1"/>
  <c r="J5" i="13"/>
  <c r="J6" i="13"/>
  <c r="J7" i="13"/>
  <c r="E8" i="13"/>
  <c r="J8" i="13"/>
  <c r="J9" i="13"/>
  <c r="J10" i="13"/>
  <c r="E11" i="13"/>
  <c r="J11" i="13"/>
  <c r="J12" i="13"/>
  <c r="J13" i="13"/>
  <c r="E14" i="13"/>
  <c r="J14" i="13"/>
  <c r="J15" i="13"/>
  <c r="J16" i="13"/>
  <c r="E17" i="13"/>
  <c r="J17" i="13"/>
  <c r="J18" i="13"/>
  <c r="J19" i="13"/>
  <c r="E20" i="13"/>
  <c r="J20" i="13"/>
  <c r="J21" i="13"/>
  <c r="J22" i="13"/>
  <c r="E23" i="13"/>
  <c r="J23" i="13"/>
  <c r="J24" i="13"/>
  <c r="J25" i="13"/>
  <c r="E26" i="13"/>
  <c r="J26" i="13"/>
  <c r="J27" i="13"/>
  <c r="J28" i="13"/>
  <c r="E29" i="13"/>
  <c r="J29" i="13"/>
  <c r="J30" i="13"/>
  <c r="J31" i="13"/>
  <c r="E32" i="13"/>
  <c r="J32" i="13"/>
  <c r="J33" i="13"/>
  <c r="J34" i="13"/>
  <c r="E35" i="13"/>
  <c r="J35" i="13"/>
  <c r="J36" i="13"/>
  <c r="J37" i="1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MRRFEU KT</author>
    <author>MRRFEU</author>
  </authors>
  <commentList>
    <comment ref="A3" authorId="0" shapeId="0" xr:uid="{D4729024-533C-40A6-9F5E-F865544F3301}">
      <text>
        <r>
          <rPr>
            <b/>
            <sz val="9"/>
            <color indexed="81"/>
            <rFont val="Tahoma"/>
            <family val="2"/>
            <charset val="238"/>
          </rPr>
          <t>MRRFEU KT:</t>
        </r>
        <r>
          <rPr>
            <sz val="9"/>
            <color indexed="81"/>
            <rFont val="Tahoma"/>
            <family val="2"/>
            <charset val="238"/>
          </rPr>
          <t xml:space="preserve">
</t>
        </r>
        <r>
          <rPr>
            <sz val="11"/>
            <color indexed="81"/>
            <rFont val="Tahoma"/>
            <family val="2"/>
            <charset val="238"/>
          </rPr>
          <t xml:space="preserve">
Unesite naziv nositelja izrade akta</t>
        </r>
      </text>
    </comment>
    <comment ref="A5" authorId="0" shapeId="0" xr:uid="{969F3044-0DC6-4BF8-86D2-29018BDF025F}">
      <text>
        <r>
          <rPr>
            <b/>
            <sz val="12"/>
            <color indexed="81"/>
            <rFont val="Tahoma"/>
            <family val="2"/>
          </rPr>
          <t>MRRFEU KT:</t>
        </r>
        <r>
          <rPr>
            <sz val="12"/>
            <color indexed="81"/>
            <rFont val="Tahoma"/>
            <family val="2"/>
          </rPr>
          <t xml:space="preserve">
Unesite redni broj mjere.</t>
        </r>
      </text>
    </comment>
    <comment ref="B5" authorId="1" shapeId="0" xr:uid="{3EA42B8A-5701-44F6-A251-2B31A79BC18A}">
      <text>
        <r>
          <rPr>
            <b/>
            <sz val="12"/>
            <color rgb="FF000000"/>
            <rFont val="Tahoma"/>
            <family val="2"/>
          </rPr>
          <t>MRRFEU:</t>
        </r>
        <r>
          <rPr>
            <sz val="12"/>
            <color rgb="FF000000"/>
            <rFont val="Tahoma"/>
            <family val="2"/>
          </rPr>
          <t xml:space="preserve">
Navedite puni naziv hijerarhijski nadređenog akta strateškog planiranja, čiju provedbu podupirete provedbom utvrđene mjere (npr. planu razvoja JLS).
</t>
        </r>
      </text>
    </comment>
    <comment ref="C5" authorId="1" shapeId="0" xr:uid="{842D23F3-53B6-4AAA-8976-95A910FECECA}">
      <text>
        <r>
          <rPr>
            <b/>
            <sz val="12"/>
            <color rgb="FF000000"/>
            <rFont val="Tahoma"/>
            <family val="2"/>
          </rPr>
          <t>MRRFEU:</t>
        </r>
        <r>
          <rPr>
            <sz val="12"/>
            <color rgb="FF000000"/>
            <rFont val="Tahoma"/>
            <family val="2"/>
          </rPr>
          <t xml:space="preserve">
Ukoliko je primjenjivo, unesite naziv cilja iz hijerarhijski nadređenog akta strateškog planiranja čijem se ostvarenju doprinosi provedbom mjere (npr. preuzmite naziv odgovarajućeg posebnog cilja iz Plana razvoja odnosno Akcijskog plana za provedbu plana razvoja JLS(ukoliko je izrađen).
IZNIMNO U OVOM CIKLUSU STRATEŠKOG PLANIRANJA DOZVOLJENO JE KAO HIJERARHIJSKI NADREĐENI AKT STRATEŠKOG PLANIRANJA UNIJETI NACIONALNU RAZVOJNU STRATEGIJU REPUBLIKE HRVATSKE DO 2030. GODINE. 
PO DONOŠENJU HIJERARHIJSKI NADREĐENIH PLANOVA RAZVOJA JLP(R)S BITI ĆE POTREBNO REVIDIRATI PROVEDBENE PROGRAME I DOPUNITI IH PRIPADAJUĆIM SADRŽAJEM.</t>
        </r>
      </text>
    </comment>
    <comment ref="D5" authorId="1" shapeId="0" xr:uid="{ACA96BAD-C736-4AB0-AE68-D1B250FC9084}">
      <text>
        <r>
          <rPr>
            <b/>
            <sz val="12"/>
            <color rgb="FF000000"/>
            <rFont val="Tahoma"/>
            <family val="2"/>
          </rPr>
          <t>MRRFEU:</t>
        </r>
        <r>
          <rPr>
            <sz val="12"/>
            <color rgb="FF000000"/>
            <rFont val="Tahoma"/>
            <family val="2"/>
          </rPr>
          <t xml:space="preserve">
Navedite šifru i naziv programa u proračunu JLS na kojima je planiran iznos za trošak provedbe navedenog posebnog cilja. 
</t>
        </r>
        <r>
          <rPr>
            <i/>
            <sz val="12"/>
            <color rgb="FF000000"/>
            <rFont val="Tahoma"/>
            <family val="2"/>
          </rPr>
          <t>(Preuzima se Plana razvoja JLS odnosno Akcijskog plana za provedbu plana razvoja JLS (ukoliko je izrađen)).</t>
        </r>
      </text>
    </comment>
    <comment ref="E5" authorId="1" shapeId="0" xr:uid="{010E97DA-9753-4B19-96E9-086E019DBC8D}">
      <text>
        <r>
          <rPr>
            <b/>
            <sz val="12"/>
            <color rgb="FF000000"/>
            <rFont val="Tahoma"/>
            <family val="2"/>
          </rPr>
          <t>MRRFEU:</t>
        </r>
        <r>
          <rPr>
            <sz val="12"/>
            <color rgb="FF000000"/>
            <rFont val="Tahoma"/>
            <family val="2"/>
          </rPr>
          <t xml:space="preserve">
Navedite naziv mjere. Obavezno unijeti mjere utvrđene u akcijskom planu za provedbu plana razvoja JLS (ukoliko je izrađen) odnosno plana razvoja JP(R)S.
Ukoliko mjera ne doprinosi izravno ostvarenju posebnog cilja, iz radnog lista "MJERE IZ DJELOKRUGA JLP(R)S" odaberite odgovarajuću mjeru za potrebe provedbe poslova propisanih zakonodavnim okvirom koji uređuje djelokrug JLS. </t>
        </r>
      </text>
    </comment>
    <comment ref="F5" authorId="1" shapeId="0" xr:uid="{00000000-0006-0000-0400-000014000000}">
      <text>
        <r>
          <rPr>
            <b/>
            <sz val="12"/>
            <color rgb="FF000000"/>
            <rFont val="Tahoma"/>
            <family val="2"/>
          </rPr>
          <t>MRRFEU:</t>
        </r>
        <r>
          <rPr>
            <sz val="12"/>
            <color rgb="FF000000"/>
            <rFont val="Tahoma"/>
            <family val="2"/>
          </rPr>
          <t xml:space="preserve">
Ukratko opišite svrhu provedbe mjere odnosno način na koji će provedba mjere doprinijeti ostvarenju povezanog posebnog cilja.</t>
        </r>
      </text>
    </comment>
    <comment ref="G5" authorId="1" shapeId="0" xr:uid="{00000000-0006-0000-0400-000015000000}">
      <text>
        <r>
          <rPr>
            <b/>
            <sz val="12"/>
            <color rgb="FF000000"/>
            <rFont val="Tahoma"/>
            <family val="2"/>
          </rPr>
          <t>MRRFEU:</t>
        </r>
        <r>
          <rPr>
            <sz val="12"/>
            <color rgb="FF000000"/>
            <rFont val="Tahoma"/>
            <family val="2"/>
          </rPr>
          <t xml:space="preserve">
Unesite iznos ukupno procijenjenog troška  provedbe mjere. 
Procijenjeni trošak provedbe mjere i poveznica na izvor financiranja u proračunu predstavljaju indikativni financijski okvir za provedbu pojedine mjere </t>
        </r>
      </text>
    </comment>
    <comment ref="H5" authorId="1" shapeId="0" xr:uid="{00000000-0006-0000-0400-000016000000}">
      <text>
        <r>
          <rPr>
            <b/>
            <sz val="12"/>
            <color rgb="FF000000"/>
            <rFont val="Tahoma"/>
            <family val="2"/>
          </rPr>
          <t>MRRFEU:</t>
        </r>
        <r>
          <rPr>
            <sz val="12"/>
            <color rgb="FF000000"/>
            <rFont val="Tahoma"/>
            <family val="2"/>
          </rPr>
          <t xml:space="preserve">
Navedite šifru i naziv stavke (aktivnosti/ projekta) u proračunu JLS na kojima će biti planiran iznos za trošak provedbe mjere. 
Procijenjeni trošak provedbe mjere i poveznica na izvor financiranja u proračunu predstavljaju indikativni financijski okvir za provedbu pojedine mjere.</t>
        </r>
      </text>
    </comment>
    <comment ref="I5" authorId="1" shapeId="0" xr:uid="{E190D009-57C9-4DEA-9FDA-978125FA09DD}">
      <text>
        <r>
          <rPr>
            <b/>
            <sz val="9"/>
            <color indexed="81"/>
            <rFont val="Tahoma"/>
            <family val="2"/>
            <charset val="238"/>
          </rPr>
          <t xml:space="preserve">MRRFEU:
</t>
        </r>
        <r>
          <rPr>
            <sz val="9"/>
            <color indexed="81"/>
            <rFont val="Tahoma"/>
            <family val="2"/>
            <charset val="238"/>
          </rPr>
          <t xml:space="preserve">Unijeti naziv upravnog tijela JLS koje će biti odgovorno za provedbu navedene mjere </t>
        </r>
      </text>
    </comment>
    <comment ref="J5" authorId="1" shapeId="0" xr:uid="{00000000-0006-0000-0400-000011000000}">
      <text>
        <r>
          <rPr>
            <b/>
            <sz val="12"/>
            <color rgb="FF000000"/>
            <rFont val="Tahoma"/>
            <family val="2"/>
          </rPr>
          <t>MRRFEU:</t>
        </r>
        <r>
          <rPr>
            <sz val="12"/>
            <color rgb="FF000000"/>
            <rFont val="Tahoma"/>
            <family val="2"/>
          </rPr>
          <t xml:space="preserve">
</t>
        </r>
        <r>
          <rPr>
            <sz val="12"/>
            <color rgb="FF000000"/>
            <rFont val="Tahoma"/>
            <family val="2"/>
          </rPr>
          <t xml:space="preserve">Unesite odgovarajuću oznaku vrste mjere:
</t>
        </r>
        <r>
          <rPr>
            <sz val="12"/>
            <color rgb="FF000000"/>
            <rFont val="Tahoma"/>
            <family val="2"/>
          </rPr>
          <t xml:space="preserve">R- reformska (provedba reforme)
</t>
        </r>
        <r>
          <rPr>
            <sz val="12"/>
            <color rgb="FF000000"/>
            <rFont val="Tahoma"/>
            <family val="2"/>
          </rPr>
          <t xml:space="preserve">I- investicijska (provedba ulaganja)
</t>
        </r>
        <r>
          <rPr>
            <sz val="12"/>
            <color rgb="FF000000"/>
            <rFont val="Tahoma"/>
            <family val="2"/>
          </rPr>
          <t>O- ostale mjere (obavljanje poslova iz samoupravog djelokruga JLS)</t>
        </r>
      </text>
    </comment>
    <comment ref="K5" authorId="0" shapeId="0" xr:uid="{188D5DBC-7927-4EE6-8BD8-6914303C77BC}">
      <text>
        <r>
          <rPr>
            <b/>
            <sz val="12"/>
            <color rgb="FF000000"/>
            <rFont val="Tahoma"/>
            <family val="2"/>
          </rPr>
          <t>MRRFEU KT:</t>
        </r>
        <r>
          <rPr>
            <sz val="12"/>
            <color rgb="FF000000"/>
            <rFont val="Tahoma"/>
            <family val="2"/>
          </rPr>
          <t xml:space="preserve">
</t>
        </r>
        <r>
          <rPr>
            <sz val="12"/>
            <color rgb="FF000000"/>
            <rFont val="Tahoma"/>
            <family val="2"/>
          </rPr>
          <t xml:space="preserve">Unesite oznaku doprinosa mjere ispunjenju obveza uređenih posebnim propisima:
</t>
        </r>
        <r>
          <rPr>
            <sz val="12"/>
            <color rgb="FF000000"/>
            <rFont val="Tahoma"/>
            <family val="2"/>
          </rPr>
          <t xml:space="preserve">
</t>
        </r>
        <r>
          <rPr>
            <sz val="12"/>
            <color rgb="FF000000"/>
            <rFont val="Tahoma"/>
            <family val="2"/>
          </rPr>
          <t xml:space="preserve">(OT) - ukoliko mjera doprinosi provedbi obveza propisanih Zakonom o otocima, odnosno utvrđuje se za potrebe doprinosa gospodarskom i svekolikom razvoju otočnog područja.
</t>
        </r>
        <r>
          <rPr>
            <sz val="12"/>
            <color rgb="FF000000"/>
            <rFont val="Tahoma"/>
            <family val="2"/>
          </rPr>
          <t xml:space="preserve">
</t>
        </r>
        <r>
          <rPr>
            <sz val="12"/>
            <color rgb="FF000000"/>
            <rFont val="Tahoma"/>
            <family val="2"/>
          </rPr>
          <t xml:space="preserve">(BPP) - ukoliko mjera doprinosi provedbi obveza propisanih Zakonom o brdsko-planinskim područjima odnosno doprinosi jačanju konkurentnosti i ostvarenju razvojnih potencijala brdsko-planinskih područja.
</t>
        </r>
        <r>
          <rPr>
            <sz val="12"/>
            <color rgb="FF000000"/>
            <rFont val="Tahoma"/>
            <family val="2"/>
          </rPr>
          <t xml:space="preserve">
</t>
        </r>
        <r>
          <rPr>
            <sz val="12"/>
            <color rgb="FF000000"/>
            <rFont val="Tahoma"/>
            <family val="2"/>
          </rPr>
          <t xml:space="preserve">(OP) - ukoliko mjera doprinosi provedbi obveza propisanih Zakonom o potpomognutim područjima odnosno doprinosi jačanju konkurentnosti i ostvarenju razvojnih potencijala potpomognutih područja.
</t>
        </r>
        <r>
          <rPr>
            <sz val="12"/>
            <color rgb="FF000000"/>
            <rFont val="Tahoma"/>
            <family val="2"/>
          </rPr>
          <t xml:space="preserve">
</t>
        </r>
        <r>
          <rPr>
            <sz val="12"/>
            <color rgb="FF000000"/>
            <rFont val="Tahoma"/>
            <family val="2"/>
          </rPr>
          <t>(n/p) - unesite nije primjenjivo ukoliko mjera ne doprinosi ispunjenju obveza uređenih navedenim propisima.</t>
        </r>
      </text>
    </comment>
    <comment ref="L5" authorId="1" shapeId="0" xr:uid="{00000000-0006-0000-0400-000012000000}">
      <text>
        <r>
          <rPr>
            <b/>
            <sz val="12"/>
            <color rgb="FF000000"/>
            <rFont val="Tahoma"/>
            <family val="2"/>
          </rPr>
          <t>MRRFEU:</t>
        </r>
        <r>
          <rPr>
            <sz val="12"/>
            <color rgb="FF000000"/>
            <rFont val="Tahoma"/>
            <family val="2"/>
          </rPr>
          <t xml:space="preserve">
Navedite broj i naziv cilja održivog razvoja UN Agende 2030, kojem doprinosi provedba mjere.
Unesite oznaku nije primjenjivo - n/p ukoliko mjera ne doprinosi provedbi ciljeva održivog razvoja </t>
        </r>
      </text>
    </comment>
    <comment ref="M5" authorId="1" shapeId="0" xr:uid="{532951AC-A0DC-4832-A087-F17F10A5D5F6}">
      <text>
        <r>
          <rPr>
            <b/>
            <sz val="12"/>
            <color rgb="FF000000"/>
            <rFont val="Tahoma"/>
            <family val="2"/>
          </rPr>
          <t xml:space="preserve">MRRFEU:
</t>
        </r>
        <r>
          <rPr>
            <sz val="12"/>
            <color rgb="FF000000"/>
            <rFont val="Tahoma"/>
            <family val="2"/>
          </rPr>
          <t>Ukoliko provedba mjere doprinosi zelenoj traniziciji unesite DA, ukoliko mjera nije izravno povezana sa doprinosom zelenoj tranziciji unesite NE.</t>
        </r>
      </text>
    </comment>
    <comment ref="N5" authorId="1" shapeId="0" xr:uid="{6961B354-D7BD-4C29-BDC5-E663E46DF7D1}">
      <text>
        <r>
          <rPr>
            <b/>
            <sz val="12"/>
            <color rgb="FF000000"/>
            <rFont val="Tahoma"/>
            <family val="2"/>
          </rPr>
          <t>MRRFEU:</t>
        </r>
        <r>
          <rPr>
            <sz val="12"/>
            <color rgb="FF000000"/>
            <rFont val="Tahoma"/>
            <family val="2"/>
          </rPr>
          <t xml:space="preserve">
Ukoliko provedba mjere doprinosi digitalnoj transformaciji, unesite DA, ukoliko mjera nije izravno povezana sa doprinosom digitalnoj transformacijii unesite NE.</t>
        </r>
      </text>
    </comment>
    <comment ref="O5" authorId="1" shapeId="0" xr:uid="{8319933A-D2D2-5544-B6F8-FD1871F63973}">
      <text>
        <r>
          <rPr>
            <b/>
            <sz val="12"/>
            <color rgb="FF000000"/>
            <rFont val="Tahoma"/>
            <family val="2"/>
          </rPr>
          <t>MRRFEU:</t>
        </r>
        <r>
          <rPr>
            <sz val="12"/>
            <color rgb="FF000000"/>
            <rFont val="Tahoma"/>
            <family val="2"/>
          </rPr>
          <t xml:space="preserve">
Navedite  ključne aktivnosti nužne za provedbu mjere (preporučeno je utvrditi najviše 5 ključnih aktivnosti za provedbu jedne mjere)</t>
        </r>
      </text>
    </comment>
    <comment ref="P5" authorId="1" shapeId="0" xr:uid="{411DD64E-19E3-4283-9A82-3491C78BC8F1}">
      <text>
        <r>
          <rPr>
            <b/>
            <sz val="12"/>
            <color rgb="FF000000"/>
            <rFont val="Tahoma"/>
            <family val="2"/>
          </rPr>
          <t>MRRFEU:</t>
        </r>
        <r>
          <rPr>
            <sz val="12"/>
            <color rgb="FF000000"/>
            <rFont val="Tahoma"/>
            <family val="2"/>
          </rPr>
          <t xml:space="preserve">
</t>
        </r>
        <r>
          <rPr>
            <sz val="18"/>
            <color rgb="FF000000"/>
            <rFont val="Arial"/>
            <family val="2"/>
          </rPr>
          <t>Unesite planirani rok postignuća za svaku pojedinu ključnu aktivnost.</t>
        </r>
      </text>
    </comment>
    <comment ref="Q5" authorId="1" shapeId="0" xr:uid="{00000000-0006-0000-0400-000019000000}">
      <text>
        <r>
          <rPr>
            <b/>
            <sz val="12"/>
            <color rgb="FF000000"/>
            <rFont val="Tahoma"/>
            <family val="2"/>
          </rPr>
          <t>MRRFEU:</t>
        </r>
        <r>
          <rPr>
            <sz val="12"/>
            <color rgb="FF000000"/>
            <rFont val="Tahoma"/>
            <family val="2"/>
          </rPr>
          <t xml:space="preserve">
</t>
        </r>
        <r>
          <rPr>
            <sz val="12"/>
            <color rgb="FF000000"/>
            <rFont val="Tahoma"/>
            <family val="2"/>
          </rPr>
          <t>Navedite mjesec i godinu planiranog ostvarenja mjere</t>
        </r>
      </text>
    </comment>
    <comment ref="R5" authorId="1" shapeId="0" xr:uid="{00000000-0006-0000-0400-00001A000000}">
      <text>
        <r>
          <rPr>
            <b/>
            <sz val="12"/>
            <color rgb="FF000000"/>
            <rFont val="Tahoma"/>
            <family val="2"/>
          </rPr>
          <t>MRRFEU:</t>
        </r>
        <r>
          <rPr>
            <sz val="12"/>
            <color rgb="FF000000"/>
            <rFont val="Tahoma"/>
            <family val="2"/>
          </rPr>
          <t xml:space="preserve">
Navedite naziv  pokazatelja rezultata definiranog u svrhu praćenja napretka u provedbi mjere (preporučen je unos najviše tri pokazatelja rezultata za praćenje napretka u provedbi jedne mjere) </t>
        </r>
      </text>
    </comment>
    <comment ref="S5" authorId="1" shapeId="0" xr:uid="{00000000-0006-0000-0400-00001B000000}">
      <text>
        <r>
          <rPr>
            <b/>
            <sz val="12"/>
            <color rgb="FF000000"/>
            <rFont val="Tahoma"/>
            <family val="2"/>
          </rPr>
          <t>MRRFEU:</t>
        </r>
        <r>
          <rPr>
            <sz val="12"/>
            <color rgb="FF000000"/>
            <rFont val="Tahoma"/>
            <family val="2"/>
          </rPr>
          <t xml:space="preserve">
Navedite početnu vrijednost pokazatelja i posljednju godinu podatka o vrijednosti pokazatelja mjere</t>
        </r>
      </text>
    </comment>
    <comment ref="T5" authorId="1" shapeId="0" xr:uid="{00000000-0006-0000-0400-00001C000000}">
      <text>
        <r>
          <rPr>
            <b/>
            <sz val="12"/>
            <color rgb="FF000000"/>
            <rFont val="Tahoma"/>
            <family val="2"/>
          </rPr>
          <t>MRRFEU:</t>
        </r>
        <r>
          <rPr>
            <sz val="12"/>
            <color rgb="FF000000"/>
            <rFont val="Tahoma"/>
            <family val="2"/>
          </rPr>
          <t xml:space="preserve">
Navedite ciljanu vrijednost pokazatelja rezultata mjere za prvu godinu provedbe (N+1)</t>
        </r>
      </text>
    </comment>
    <comment ref="U5" authorId="1" shapeId="0" xr:uid="{00000000-0006-0000-0400-00001D000000}">
      <text>
        <r>
          <rPr>
            <b/>
            <sz val="12"/>
            <color rgb="FF000000"/>
            <rFont val="Tahoma"/>
            <family val="2"/>
          </rPr>
          <t>MRRFEU:</t>
        </r>
        <r>
          <rPr>
            <sz val="12"/>
            <color rgb="FF000000"/>
            <rFont val="Tahoma"/>
            <family val="2"/>
          </rPr>
          <t xml:space="preserve">
Navedite ciljanu vrijednost pokazatelja rezultata mjere za drugu godinu provedbe (N+2)</t>
        </r>
      </text>
    </comment>
    <comment ref="V5" authorId="1" shapeId="0" xr:uid="{00000000-0006-0000-0400-00001E000000}">
      <text>
        <r>
          <rPr>
            <b/>
            <sz val="12"/>
            <color indexed="81"/>
            <rFont val="Tahoma"/>
            <family val="2"/>
          </rPr>
          <t>MRRFEU:</t>
        </r>
        <r>
          <rPr>
            <sz val="12"/>
            <color indexed="81"/>
            <rFont val="Tahoma"/>
            <family val="2"/>
          </rPr>
          <t xml:space="preserve">
Navedite ciljanu vrijednost pokazatelja rezultata mjere za treću godinu provedbe (N+3)</t>
        </r>
      </text>
    </comment>
    <comment ref="W5" authorId="1" shapeId="0" xr:uid="{00000000-0006-0000-0400-00001F000000}">
      <text>
        <r>
          <rPr>
            <b/>
            <sz val="12"/>
            <color rgb="FF000000"/>
            <rFont val="Tahoma"/>
            <family val="2"/>
          </rPr>
          <t>MRRFEU:</t>
        </r>
        <r>
          <rPr>
            <sz val="12"/>
            <color rgb="FF000000"/>
            <rFont val="Tahoma"/>
            <family val="2"/>
          </rPr>
          <t xml:space="preserve">
Navedite ciljanu vrijednost pokazatelja rezultata mjere za posljednju godinu provedbe (N+4)
(ukoliko ne planirate provoditi mjeru tijekom određene godine važenja akta unesite n/p - nije primjenjivo)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MinFin</author>
  </authors>
  <commentList>
    <comment ref="B2" authorId="0" shapeId="0" xr:uid="{00000000-0006-0000-0800-000001000000}">
      <text>
        <r>
          <rPr>
            <b/>
            <sz val="8"/>
            <color indexed="8"/>
            <rFont val="Tahoma"/>
            <family val="2"/>
          </rPr>
          <t>MinFin:</t>
        </r>
        <r>
          <rPr>
            <sz val="8"/>
            <color indexed="8"/>
            <rFont val="Tahoma"/>
            <family val="2"/>
          </rPr>
          <t xml:space="preserve">
</t>
        </r>
        <r>
          <rPr>
            <sz val="8"/>
            <color indexed="8"/>
            <rFont val="Tahoma"/>
            <family val="2"/>
          </rPr>
          <t>upisati redni broj i naziv općeg cilja</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MinFin</author>
  </authors>
  <commentList>
    <comment ref="B2" authorId="0" shapeId="0" xr:uid="{00000000-0006-0000-0900-000001000000}">
      <text>
        <r>
          <rPr>
            <b/>
            <sz val="8"/>
            <color indexed="81"/>
            <rFont val="Tahoma"/>
            <family val="2"/>
            <charset val="238"/>
          </rPr>
          <t>MinFin:</t>
        </r>
        <r>
          <rPr>
            <sz val="8"/>
            <color indexed="81"/>
            <rFont val="Tahoma"/>
            <family val="2"/>
            <charset val="238"/>
          </rPr>
          <t xml:space="preserve">
upisati naziv općeg cilja</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MinFin</author>
  </authors>
  <commentList>
    <comment ref="B2" authorId="0" shapeId="0" xr:uid="{00000000-0006-0000-0A00-000001000000}">
      <text>
        <r>
          <rPr>
            <b/>
            <sz val="8"/>
            <color indexed="81"/>
            <rFont val="Tahoma"/>
            <family val="2"/>
            <charset val="238"/>
          </rPr>
          <t>MinFin:</t>
        </r>
        <r>
          <rPr>
            <sz val="8"/>
            <color indexed="81"/>
            <rFont val="Tahoma"/>
            <family val="2"/>
            <charset val="238"/>
          </rPr>
          <t xml:space="preserve">
upisati redni broj i naziv općeg cilja</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mfkor</author>
  </authors>
  <commentList>
    <comment ref="B1" authorId="0" shapeId="0" xr:uid="{00000000-0006-0000-0B00-000001000000}">
      <text>
        <r>
          <rPr>
            <b/>
            <sz val="8"/>
            <color indexed="8"/>
            <rFont val="Tahoma"/>
            <family val="2"/>
          </rPr>
          <t>mfkor:</t>
        </r>
        <r>
          <rPr>
            <sz val="8"/>
            <color indexed="8"/>
            <rFont val="Tahoma"/>
            <family val="2"/>
          </rPr>
          <t xml:space="preserve">
</t>
        </r>
        <r>
          <rPr>
            <sz val="8"/>
            <color indexed="8"/>
            <rFont val="Tahoma"/>
            <family val="2"/>
          </rPr>
          <t>Upisati redni broj i naziv općeg cilja</t>
        </r>
      </text>
    </comment>
  </commentList>
</comments>
</file>

<file path=xl/sharedStrings.xml><?xml version="1.0" encoding="utf-8"?>
<sst xmlns="http://schemas.openxmlformats.org/spreadsheetml/2006/main" count="757" uniqueCount="474">
  <si>
    <t>Elementi provedbenog programa</t>
  </si>
  <si>
    <t>Glavni elementi provedbenog programa su:</t>
  </si>
  <si>
    <r>
      <rPr>
        <b/>
        <sz val="10"/>
        <rFont val="Arial"/>
        <family val="2"/>
        <charset val="238"/>
      </rPr>
      <t>1. Mjere</t>
    </r>
    <r>
      <rPr>
        <sz val="10"/>
        <rFont val="Arial"/>
        <family val="2"/>
        <charset val="238"/>
      </rPr>
      <t xml:space="preserve"> – kao niz međusobno povezanih aktivnosti i projekata kojima se izravno ostvaruje posebni cilj, a neizravno pridonosi ostvarenju strateškoga cilja, mjere su glavni element provedbenog programa. U provedbenom programu razlikujemo </t>
    </r>
    <r>
      <rPr>
        <b/>
        <sz val="10"/>
        <rFont val="Arial"/>
        <family val="2"/>
        <charset val="238"/>
      </rPr>
      <t>prioritetne i reformske mjere,</t>
    </r>
    <r>
      <rPr>
        <sz val="10"/>
        <rFont val="Arial"/>
        <family val="2"/>
        <charset val="238"/>
      </rPr>
      <t xml:space="preserve"> koje se razrađuju zbog provedbe ciljeva u Programa Vlade i prioriteta u Nacionalnom programu reformi, te </t>
    </r>
    <r>
      <rPr>
        <b/>
        <sz val="10"/>
        <rFont val="Arial"/>
        <family val="2"/>
        <charset val="238"/>
      </rPr>
      <t>ostale mjere</t>
    </r>
    <r>
      <rPr>
        <sz val="10"/>
        <rFont val="Arial"/>
        <family val="2"/>
        <charset val="238"/>
      </rPr>
      <t xml:space="preserve"> koje se opisuju u dijelu provedbenog programa koji se odnosi na godišnji program rada te koji je potrebno ažurirati na godišnjoj razini. Osobito zbog višegodišnjeg proračunskog planiranja, programiranja VFO i Europskog plana za oporavak, u provedbenom programu razrađuju se i </t>
    </r>
    <r>
      <rPr>
        <b/>
        <sz val="10"/>
        <rFont val="Arial"/>
        <family val="2"/>
        <charset val="238"/>
      </rPr>
      <t>investicijske mjere</t>
    </r>
    <r>
      <rPr>
        <sz val="10"/>
        <rFont val="Arial"/>
        <family val="2"/>
        <charset val="238"/>
      </rPr>
      <t xml:space="preserve"> (i.e. investicijski projekti i programi ulaganja) koji mogu obuhvaćati i duže razdoblje provedbe.</t>
    </r>
  </si>
  <si>
    <r>
      <t xml:space="preserve">2. </t>
    </r>
    <r>
      <rPr>
        <b/>
        <sz val="10"/>
        <rFont val="Arial"/>
        <family val="2"/>
        <charset val="238"/>
      </rPr>
      <t xml:space="preserve">Aktivnosti </t>
    </r>
    <r>
      <rPr>
        <sz val="10"/>
        <rFont val="Arial"/>
        <family val="2"/>
        <charset val="238"/>
      </rPr>
      <t>– provedba svake mjere razrađuje se kroz opis aktivnosti za provedbu mjere (kod oblikovanja aktivnosti potrebno se voditi načelom da se upisuje ograničeni broj onih aktivnosti koje predstavljaju ključne točke ostvarenja za svaku mjeru).</t>
    </r>
  </si>
  <si>
    <r>
      <t xml:space="preserve">3. </t>
    </r>
    <r>
      <rPr>
        <b/>
        <sz val="10"/>
        <rFont val="Arial"/>
        <family val="2"/>
        <charset val="238"/>
      </rPr>
      <t>Projekti</t>
    </r>
    <r>
      <rPr>
        <sz val="10"/>
        <rFont val="Arial"/>
        <family val="2"/>
        <charset val="238"/>
      </rPr>
      <t xml:space="preserve"> – projekti mogu biti povezani s provedbom mjere ili zasebni projekti povezani s provedbom Programa Vlade ili strateških projekata koji su identificirani u Nacionalnim planovima ili Planovima razvoja županija, gradova i općina.</t>
    </r>
  </si>
  <si>
    <r>
      <t xml:space="preserve">4. </t>
    </r>
    <r>
      <rPr>
        <b/>
        <sz val="10"/>
        <rFont val="Arial"/>
        <family val="2"/>
        <charset val="238"/>
      </rPr>
      <t xml:space="preserve">Pokazatelji rezultata - </t>
    </r>
    <r>
      <rPr>
        <sz val="10"/>
        <rFont val="Arial"/>
        <family val="2"/>
        <charset val="238"/>
      </rPr>
      <t xml:space="preserve">provedba mjera prati se pokazateljima rezultata. Za svaku mjeru potrebno je definirati od 1 do najviše 3 pokazatelja rezultata. Aktivnosti i projekti prate se neposrednim pokazateljima rezultata. </t>
    </r>
  </si>
  <si>
    <t xml:space="preserve">Svaku mjeru iz Provedbenog programa potrebno je dovesti u direktnu vezu s jednim posebnim ciljem iz Nacionalnog plana TDU ili Plana razvoja županije, grada ili općine. Pri tom, je važno procijeniti i opisati koliko i na koji način predložena mjera pridonosi ispunjenju ciljane vrijednosti pokazatelja ishoda odabranog za pojedini posebni cilj. </t>
  </si>
  <si>
    <t xml:space="preserve">Za svaku mjeru, aktivnost i projekt definiraju se rokovi, nositelji provedbe, financijska sredstva potrebna za provedbu, te pokazatelji rezultata (polazni i ciljani na kraju razdoblja provedbe). </t>
  </si>
  <si>
    <t>Pravila za povezivanje provedbenog programa i financijskog plana (proračuna)</t>
  </si>
  <si>
    <t>Provedbeni program i financijski plan (proračun) su povezani. Poveznica se ostvaruje na razini posebnog cilja i proračunskog programa te aktivnosti i projekata za provedbu mjera. Prilikom izrade provedbenog programa potrebno je slijediti sljedeća pravila za povezivanje s financijskim planom (proračunom):</t>
  </si>
  <si>
    <t>1. Posebni cilj se može financirati iz jednog ili više proračunskih programa. Proračunski program ne može financirati više od jednog posebnog cilja.</t>
  </si>
  <si>
    <t>2. Posebni cilj je potrebno razraditi na mjere, dozvoljeno je utvrditi najviše 7 mjera za jedan posebni cilj.</t>
  </si>
  <si>
    <r>
      <t xml:space="preserve">3. Jedna ili više mjera, utvrđene za provedbu jednog posebnog cilja, </t>
    </r>
    <r>
      <rPr>
        <u/>
        <sz val="10"/>
        <rFont val="Arial"/>
        <family val="2"/>
        <charset val="238"/>
      </rPr>
      <t>mogu</t>
    </r>
    <r>
      <rPr>
        <sz val="10"/>
        <rFont val="Arial"/>
        <family val="2"/>
        <charset val="238"/>
      </rPr>
      <t xml:space="preserve"> biti </t>
    </r>
    <r>
      <rPr>
        <u/>
        <sz val="10"/>
        <rFont val="Arial"/>
        <family val="2"/>
        <charset val="238"/>
      </rPr>
      <t>financirane</t>
    </r>
    <r>
      <rPr>
        <sz val="10"/>
        <rFont val="Arial"/>
        <family val="2"/>
        <charset val="238"/>
      </rPr>
      <t xml:space="preserve"> samo iz jednog proračunskog programa.</t>
    </r>
  </si>
  <si>
    <t xml:space="preserve">4. Jedna mjera može biti razrađena na više aktivnosti i projekata koje se mogu financirati iz samo jednog proračunskog programa. Jedna aktivnost/projekt u proračunu ne može financirati provedbu više od jedne mjere. </t>
  </si>
  <si>
    <t xml:space="preserve">5. Za posebne ciljeve moraju biti definirani pokazatelji ishoda.  Optimalno je identificirati jedan do dva pokazatelja po posebnom cilju, a najviše tri. </t>
  </si>
  <si>
    <t>6. Svaka mjera definirana za provedbu određenog posebnog cilja, mora imati i svoj pokazatelj rezultata. Dozvoljeno je definirati najviše 3 pokazatelja rezultata po određenoj mjeri (optimalno jedan do dva). Više različitih mjera ne mogu imati isti pokazatelj rezultata.</t>
  </si>
  <si>
    <t xml:space="preserve">Preporuke Vijeća EU za Hrvatsku 2020. </t>
  </si>
  <si>
    <t xml:space="preserve">1a. U skladu s općom klauzulom o odstupanju, poduzeti sve potrebne mjere i učinkovito
odgovoriti na pandemiju, održati gospodarstvo i pružiti potporu oporavku koji će
uslijediti. Kada to gospodarski uvjeti dopuste, provoditi fiskalne politike s ciljem
postizanja razboritih srednjoročnih fiskalnih pozicija i osiguravanja održivosti duga,
uz istodobno poticanje ulaganja. </t>
  </si>
  <si>
    <t xml:space="preserve">1b. Unaprijediti otpornost zdravstvenog sustava.
Promicati uravnoteženu zemljopisnu raspodjelu zdravstvenih radnika i ustanova i
bližu suradnju upravnih tijela na svim razinama i ulaganja u e-zdravstvo. </t>
  </si>
  <si>
    <t xml:space="preserve">2a. Ojačati mjere i institucije tržišta rada i poboljšati adekvatnost naknada za
nezaposlene i minimalne zajamčene naknade. </t>
  </si>
  <si>
    <t xml:space="preserve">2b. Povećati pristup digitalnoj
infrastrukturi i uslugama. </t>
  </si>
  <si>
    <t xml:space="preserve">2c. Promicati stjecanje vještina. </t>
  </si>
  <si>
    <t>3a. Nastaviti provoditi mjere kojima se malim i srednjim poduzećima i samozaposlenim
osobama osigurava dodatna likvidnost.</t>
  </si>
  <si>
    <t xml:space="preserve">3b.  Dodatno smanjiti parafiskalne namete i
regulatorna ograničenja tržišta roba i usluga. </t>
  </si>
  <si>
    <t xml:space="preserve">3c. Dati prednost provedbi i financiranju
već razrađenih projekata javnih ulaganja i promicati privatna ulaganja za potporu
oporavku gospodarstva. Usmjeriti ulaganja u zelenu i digitalnu tranziciju, osobito u
okolišnu infrastrukturu, održiv gradski i željeznički promet, čistu i učinkovitu
proizvodnju i korištenje energije te širokopojasni brzi internet. </t>
  </si>
  <si>
    <t xml:space="preserve">4a. Povećati učinkovitost i kapacitet javne uprave za izradu i provedbu javnih projekata i
politika na središnjoj i lokalnoj razini. </t>
  </si>
  <si>
    <t>4b. Unaprijediti učinkovitost pravosuđa.</t>
  </si>
  <si>
    <t>Globalni ciljevi održivog razvoja Un Agenda 2030</t>
  </si>
  <si>
    <t>Cilj 1. Iskorijeniti siromaštvo svuda i u svim oblicima</t>
  </si>
  <si>
    <t>Cilj 2. Iskorijeniti glad, postići sigurnost hrane i poboljšanu
ishranu te promovirati održivu poljoprivredu</t>
  </si>
  <si>
    <t>Cilj 3. Zdravlje - Osigurati zdrav život i promovirati blagostanje za
ljude svih generacija</t>
  </si>
  <si>
    <t>Cilj 4. Osigurati uključivo i kvalitetno obrazovanje te promovirati
mogućnosti cjeloživotnog učenja</t>
  </si>
  <si>
    <t>Cilj 5. Postići rodnu ravnopravnost i osnažiti sve žene i djevojke</t>
  </si>
  <si>
    <t xml:space="preserve">Cilj 6. Osigurati pristup pitkoj vodi za sve, održivo upravljati
vodama te osigurati higijenske uvjete za sve </t>
  </si>
  <si>
    <t>Cilj 7. Osigurati pristup pouzdanoj, održivoj i suvremenoj energiji
po pristupačnim cijenama za sve</t>
  </si>
  <si>
    <t>Cilj 8. Promovirati uključiv i održiv gospodarski rast, punu
zaposlenost i dostojanstven rad za sve</t>
  </si>
  <si>
    <t>Cilj 9. Izgraditi prilagodljivu infrastrukturu, promovirati uključivu i
održivu industrijalizaciju i poticati inovativnost</t>
  </si>
  <si>
    <t>Cilj 10. Smanjiti nejednakost unutar i između država</t>
  </si>
  <si>
    <t>Cilj 11. Učiniti gradove i naselja uključivim, sigurnim,
prilagodljivim i održivim</t>
  </si>
  <si>
    <t>Cilj 12. Osigurati održive oblike potrošnje i proizvodnje</t>
  </si>
  <si>
    <t>Cilj 13. Poduzeti hitne akcije u borbi protiv klimatskih promjena i
njihovih posljedica</t>
  </si>
  <si>
    <t>Cilj 14. Očuvati i održivo koristiti oceane, mora i morske resurse
za održiv razvoj</t>
  </si>
  <si>
    <t>Cilj 15. Zaštititi, uspostaviti i promovirati održivo korištenje
kopnenih ekosustava, održivo upravljati šumama, suzbiti
dezertifikaciju, zaustaviti degradaciju tla te spriječiti uništavanje
biološke raznolikosti</t>
  </si>
  <si>
    <t>Cilj 16. Promovirati miroljubiva i uključiva društva za održivi
razvoj, osigurati pristup pravdi za sve i izgraditi učinkovite,
odgovorne i uključive institucije na svim razinama</t>
  </si>
  <si>
    <t>Cilj 17. Ojačati načine provedbe te učvrstiti globalno partnerstvo
za održivi razvo</t>
  </si>
  <si>
    <t>Strateški cilj iz akta SP / Cilj ekonomske politike:</t>
  </si>
  <si>
    <t>Pokazatelj učinka:</t>
  </si>
  <si>
    <t>Početna vrijednost:</t>
  </si>
  <si>
    <t>Ciljna vrijednost:</t>
  </si>
  <si>
    <t>Posebni cilj iz akta SP / Prioritet iz Programa Vlade:</t>
  </si>
  <si>
    <t>Posebni cilj iz akta SP / Prioritet iz Programa Vlade</t>
  </si>
  <si>
    <t xml:space="preserve">Pokazatelj ishoda: </t>
  </si>
  <si>
    <t>Program u državnom proračunu:</t>
  </si>
  <si>
    <t>Program u državnom proračunu</t>
  </si>
  <si>
    <t>PRIORITETNA ili REFORMSKA MJERA</t>
  </si>
  <si>
    <t>OKVIR ZA PRAĆENJE</t>
  </si>
  <si>
    <t>Oznaka P/R)</t>
  </si>
  <si>
    <r>
      <rPr>
        <b/>
        <u/>
        <sz val="11"/>
        <rFont val="Arial"/>
        <family val="2"/>
      </rPr>
      <t>CSR</t>
    </r>
    <r>
      <rPr>
        <b/>
        <sz val="11"/>
        <rFont val="Arial"/>
        <family val="2"/>
      </rPr>
      <t xml:space="preserve">
SDG</t>
    </r>
  </si>
  <si>
    <t>Naziv mjere</t>
  </si>
  <si>
    <t>Cilj mjere</t>
  </si>
  <si>
    <t>Trošak provedbe (u HRK)</t>
  </si>
  <si>
    <t>Aktivnost ili projekt u Državnom proračunu</t>
  </si>
  <si>
    <t>Pravni/upravni instrumenti provedbe mjere</t>
  </si>
  <si>
    <t>Ključne točke ostvarenja</t>
  </si>
  <si>
    <t>Rok provedbe 
(mj-godina)</t>
  </si>
  <si>
    <t>Pokazatelj rezultata (i mjerna jedinica)</t>
  </si>
  <si>
    <t>Polazna vrijednost</t>
  </si>
  <si>
    <t>Ciljana
vrijednost
2021.</t>
  </si>
  <si>
    <t>Ciljana
vrijednost
2022.</t>
  </si>
  <si>
    <t>Ciljana
vrijednost
2023.</t>
  </si>
  <si>
    <t>Ciljana
vrijednost
2024.</t>
  </si>
  <si>
    <t>UPUTE ZA POPUNJAVANJE:</t>
  </si>
  <si>
    <t>U Strateški cilj se upisuje naziv strateškog cilja čijem će se ostvarenju doprinijeti provođenjem  utvrđene prioritetne ili reformske mjere.</t>
  </si>
  <si>
    <t xml:space="preserve">U Pokazatelj učinka upisuje se naziv pokazatelja učinka pomoću kojeg se mjeri ostvarenje strateškog cilja. Pokazatelj učinka odabire se iz biblioteke pokazatelja. </t>
  </si>
  <si>
    <t>U Posebni cilj se upisuje naziv posebnog cilja čijem će se ostvarenju doprinijeti provođenjem  utvrđene prioritetne ili reformske mjere.</t>
  </si>
  <si>
    <t xml:space="preserve">U Pokazatelj ishoda upisuje se naziv pokazatelja ishoda pomoću kojeg se mjeri ostvarenje posebnog cilja. Pokazatelj ishoda odabire se iz biblioteke pokazatelja. </t>
  </si>
  <si>
    <t xml:space="preserve">Strateški ciljevi i pokazatelji učinka prenose se iz relevantnih dugoročnih akata strateškog planiranja. Posebni ciljevi i pokazatelji ishoda prenose se iz relevantnih srednjoročnih akata strateškog planiranja. </t>
  </si>
  <si>
    <r>
      <t xml:space="preserve">U Program u državnom proračunu upisuje se šifra i naziv programa državnog proračuna u okviru kojeg se osiguravaju sredstva za provedbu tog posebnog cilja. Ukoliko se radi o novom programu koji je potrebno otvoriti radi poštivanja novih pravila povezivanja ciljeva iz akata strateškog planiranja s proračunom, tada je potrebno upisati </t>
    </r>
    <r>
      <rPr>
        <sz val="11"/>
        <color indexed="10"/>
        <rFont val="Arial"/>
        <family val="2"/>
        <charset val="238"/>
      </rPr>
      <t>NOVO</t>
    </r>
  </si>
  <si>
    <t>U Prioritetnu ili Reformsku mjeru se upisuje oznaka mjere (P= prioritetna mjera je ona koja je izravno i nedvosmisleno povezana s provedbom prioriteta iz Programa Vlade; R=reformska mjera je ona mjera koja je izravno i nedvosmisleno povezana s provedbom reformskih ciljeva sukladno Nacionalnom programu refromi 2020.), poveznica s preporukama Vijeća EU za Hrvatsku (CSR) i Ciljeva održivog razvoja (SDG) - vidjeti list "Upute",  te naziv mjere.</t>
  </si>
  <si>
    <t>U Cilj mjere pobliže se upisuje cilj prioritetne ili reformske mjere.</t>
  </si>
  <si>
    <t>U Trošak provedbe mjere upisuju se očekivani rashodi (u milijunima kuna) koji su potrebni za provedbu mjere do kraja njezine provedbe (najduže 4 godine).  Također se ovdje može naznačiti iznos očekivanog doprinosa iz fondova Europske unije provedbi ove prioritetne ili reformske mjere, naravno samo ako se isti uistinu i očekuje.</t>
  </si>
  <si>
    <r>
      <t xml:space="preserve">U Aktivnost/projekt u državnom proračunu se upisuje šifra i naziv aktivnosti/projekta državnog proračuna u okviru koje se osiguravaju sredstva za provedbu te reformske mjere. Ukoliko se radi o novoj aktivnosti to je potrebno označiti upisivanjem </t>
    </r>
    <r>
      <rPr>
        <sz val="11"/>
        <color indexed="10"/>
        <rFont val="Arial"/>
        <family val="2"/>
        <charset val="238"/>
      </rPr>
      <t>NOVO</t>
    </r>
  </si>
  <si>
    <t>U Pravni/upravni instrumenti provedbe mjere se upisuju podaci o zakonskim i podzakonskim propisima koji uređuju područje koje se planira unaprijediti provođenjem utvrđene reformske mjere.</t>
  </si>
  <si>
    <t xml:space="preserve">U Ključne točke ostvarenja za provedbu mjere opisno se navode one ključne aktivnosti ("milestones") koje će se poduzeti za provedbu utvrđene prioritetne ili reformske mjere. Ne utvrđuju se sve aktivnosti jer će se detaljni godišnji opis aktivnosti utvrditi u godišnjem programu rada. </t>
  </si>
  <si>
    <r>
      <t xml:space="preserve">U Rok provedbe upisuje se mjesec i godina do kada se očekuje provedba pojedinih ključnih točka ostvarenja. Za svaku ključnu točku ostvarenja potrebno je upisati odgovarajući rok, te </t>
    </r>
    <r>
      <rPr>
        <u/>
        <sz val="11"/>
        <rFont val="Arial"/>
        <family val="2"/>
        <charset val="238"/>
      </rPr>
      <t>nije ispravno upisivati da se ključne točke ostvarenja provode kontinuirano niti da sve imaju krajnji rok provedbe pro-2024.!</t>
    </r>
  </si>
  <si>
    <r>
      <t>U Pokazatelj rezultata se upisuje naziv pokazatelja rezultata kojim će se pratiti napredak u provedbi utvrđene priortetne ili reformske mjere</t>
    </r>
    <r>
      <rPr>
        <u/>
        <sz val="11"/>
        <rFont val="Arial"/>
        <family val="2"/>
        <charset val="238"/>
      </rPr>
      <t xml:space="preserve"> (u zagradama je potrebno naznačiti mjernu jedinu pokazatelja).</t>
    </r>
    <r>
      <rPr>
        <sz val="11"/>
        <rFont val="Arial"/>
        <family val="2"/>
        <charset val="238"/>
      </rPr>
      <t xml:space="preserve">
U Polaznu vrijednost se upisuje zadnja dostupna godišnja vrijednost za utvrđeni pokazatelj rezultata (primjerice pri izradi ove tablice zadnja dostupna godišnja vrijednost će biti ona za 2019. godinu budući da će se provedbeni programi za naredno razdoblje izrađivati tokom 2020. godine). 
U Ciljane vrijednosti upisuju se očekivane vrijednosti za utvrđeni pokazatelj za 2021., 2022., 2023. i 2024. godinu. 
</t>
    </r>
  </si>
  <si>
    <t>Strateški cilj:</t>
  </si>
  <si>
    <t xml:space="preserve">Posebni cilj </t>
  </si>
  <si>
    <t>INVESTICIJSKE MJERE</t>
  </si>
  <si>
    <t>Kratak opis</t>
  </si>
  <si>
    <t>Vrijednost 
(u HRK)</t>
  </si>
  <si>
    <t xml:space="preserve">Projekt u Državnom proračunu i/ili dr. izvor(i) financiranja </t>
  </si>
  <si>
    <t>Razdoblje provedbe  
(mj-god početka i kraja provedbe)</t>
  </si>
  <si>
    <t xml:space="preserve">Pokazatelj(i) neposrednog rezultata </t>
  </si>
  <si>
    <t>Posebni cilj:</t>
  </si>
  <si>
    <t>OSTALE MJERE</t>
  </si>
  <si>
    <t>Aktivnost u 
Državnom proračunu</t>
  </si>
  <si>
    <t xml:space="preserve">Pokazatelj rezultata </t>
  </si>
  <si>
    <t>Jedinica</t>
  </si>
  <si>
    <t>Ciljevi održivog razvoja Un Agenda 2030 (SDG)</t>
  </si>
  <si>
    <t>SDG 1
Iskorijeniti siromaštvo svugdje i u svim njegovim oblicima</t>
  </si>
  <si>
    <t>SDG 2
Iskorijeniti glad, osigurati dostatne količine hrane i bolju prehranu te promicati održivu poljoprivredu</t>
  </si>
  <si>
    <t>SDG 3
Osigurati zdrav život i promicati blagostanje svih ljudi svih starosnih skupina</t>
  </si>
  <si>
    <t>SDG 4
Osigurati uključivo i pravedno obrazovanje i promicati prilike za cjeloživotno učenje svim ljudima</t>
  </si>
  <si>
    <t>SDG 5
Postići ravnopravnost spolova i osnažiti sve žene i djevojčice</t>
  </si>
  <si>
    <t>SDG 6
Osigurati dostupnost i održivo upravljanje vodama te zdravstvene uvjete za sve</t>
  </si>
  <si>
    <t>SDG 7
Osigurati financijski dostupnu, pouzdanu, održivu i modernu energiju za sve</t>
  </si>
  <si>
    <t>SDG 8
Promicati ravnomjeran, uključivi i održivi gospodarski rast, punu i produktivnu zaposlenost i dostojan posao za sve</t>
  </si>
  <si>
    <t>SDG 9
Izgraditi otpornu infrastrukturu, promicati uključivu i održivu industrijalizaciju i poticati inovacije</t>
  </si>
  <si>
    <t>SDG 10
Smanjiti nejednakosti unutar zemalja i među zemljama</t>
  </si>
  <si>
    <t>SDG 12
Osigurati održive obrasce potrošnje i proizvodnje</t>
  </si>
  <si>
    <t>SDG 13
Poduzeti hitne mjere u borbi protiv klimatskih promjena i njihovih negativnih utjecaja (priznajući da je UNFCCC glavni međunarodni, međuvladin forum za pregovaranje o globalnom odgovoru na klimatske promjene)</t>
  </si>
  <si>
    <t>SDG 14
Očuvati i održivo koristiti oceane, mora i morske resurse za održivi razvoj</t>
  </si>
  <si>
    <t>SDG 15
Štititi, obnavljati i promicati održivo korištenje zemaljskih ekosustava, održivo upravljati šumama, boriti se protiv dezertifikacije, zaustaviti i obrnuti proces degradacije zemljišta te zaustaviti gubitak biološke raznolikosti</t>
  </si>
  <si>
    <t>SDG 16
Promicati mirna i uključiva društva za održivi razvoj, osigurati pristup pravdi za sve i izgraditi učinkovite, odgovorne i uključive institucije na svim razinama.</t>
  </si>
  <si>
    <t>SDG 17
Jačanje sredstva provedbe i oživljavanje globalnog partnerstva za održivi razvoj</t>
  </si>
  <si>
    <t xml:space="preserve">NOSITELJ IZRADE AKTA: </t>
  </si>
  <si>
    <t xml:space="preserve">Razdoblje važenja akta: </t>
  </si>
  <si>
    <t>DATUM IZRADE / IZMJENE AKTA</t>
  </si>
  <si>
    <t>Pokazatelj ishoda</t>
  </si>
  <si>
    <t>OKVIR ZA PRAĆENJE PROVEDBE</t>
  </si>
  <si>
    <t>Redni broj mjere</t>
  </si>
  <si>
    <t xml:space="preserve">Doprinos provedbi nadređenog akta strateškog planiranja </t>
  </si>
  <si>
    <t>Naziv cilja nadređenog akta strateškog planiranja</t>
  </si>
  <si>
    <t xml:space="preserve">Svrha provedbe mjere
</t>
  </si>
  <si>
    <t>Rok provedbe mjere 
(mjesec, godina)</t>
  </si>
  <si>
    <t>Početna vrijednost
(godina)</t>
  </si>
  <si>
    <t>TABLICA POKAZATELJA ISHODA</t>
  </si>
  <si>
    <t>Strateški cilj</t>
  </si>
  <si>
    <t>Redni broj i naziv</t>
  </si>
  <si>
    <t>Posebni cilj</t>
  </si>
  <si>
    <t>IZVJEŠTAJ O PROVEDBI MJERA PROVEDBENOG PROGRAMA</t>
  </si>
  <si>
    <t>NAZIV MJERE</t>
  </si>
  <si>
    <t>Odgovorna 
osoba</t>
  </si>
  <si>
    <t>Polazna
vrijednost</t>
  </si>
  <si>
    <t>Trenutna
vrijednost</t>
  </si>
  <si>
    <t>Ciljana
vrijednost</t>
  </si>
  <si>
    <t>Način ostvarenja
se odvija 
prema planu
DA/NE</t>
  </si>
  <si>
    <t>Aktivnosti/
projekti u proračunu</t>
  </si>
  <si>
    <t>Planirana proračunska sredstva</t>
  </si>
  <si>
    <t>Iskorištena proračunska sredstva</t>
  </si>
  <si>
    <t>Sredstva 
državnog 
proračuna</t>
  </si>
  <si>
    <t>Pomoći 
Europske 
unije</t>
  </si>
  <si>
    <t>U 1. stupac upisuje se naziv posebnog cilja.</t>
  </si>
  <si>
    <t xml:space="preserve">U 2. i 3. stupac upisuju se naziv načina ostvarenja/reformske mjere i ime osobe odgovorne za provođenje svakog pojedinog načina ostvarenja/reformske mjere temeljem odluke o prijenosu ovlasti i odgovornosti za provedbu strateškog plana i upravljanje proračunskim sredstvima osiguranih u financijskom planu za pojedinu godinu donesene od strane čelnika. </t>
  </si>
  <si>
    <t xml:space="preserve">U 4., 5., 6., 7. i 8. stupac upisuju se nazivi pokazatelja rezultata vezani za pojedine načine ostvarenja/reformske mjere, mjerne jedinice u kojima se iskazuju vrijednosti pokazatelja te polazne, trenutne i ciljane vrijednosti za tekuću godinu. Svaki način ostvarenja/reformska mjera vezan je uz minimalno jedan, a maksimalno tri pokazatelja rezultata. </t>
  </si>
  <si>
    <t xml:space="preserve">U 9. stupac upisuje se odvija li se način ostvarenja/reformska mjera prema planu. U ovaj stupac potrebno je jednostavno upisati DA – način ostvarenja/reformska mjera se odvija prema planu, ili NE – način ostvarenja/reformska mjera se ne odvija prema planu. To je važno jer primjerice na polugodištu postotak izvršenja pojedinih aktivnosti može biti 20% od ciljanih veličina za tu godinu što je mali postotak izvršenja, ali može biti u skladu s predviđenom dinamikom realizacije. Ako postoje načini ostvarenja/reformske mjere koji se ne izvršavaju prema planu uz tablicu je potrebno opisati razloge odstupanja za svaki od tih načina ostvarenja/reformske mjere te predložiti korektivne radnje. U slučaju bilo kakvih značajnijih odstupanja od plana, posebno onih koja dovode u pitanje ostvarivanje rezultata u tekućoj godini, potrebno je, bez odgađanja i neovisno o utvrđenim rokovima, o tome obavijestiti Ministarstvo financija. </t>
  </si>
  <si>
    <t>U 10. stupac upisuju se aktivnosti i/ili projekti iz državnog proračuna na kojima se osiguravaju sredstva za provedbu načina ostvarenja.</t>
  </si>
  <si>
    <t xml:space="preserve">U 11. stupac upisuje se iznos proračunskih sredstava planiran za ostvarenje pojedinog načina ostvarenja/reformske mjere u tekućoj godini s tim da se posebno izdvajaju pomoći Europske unije. </t>
  </si>
  <si>
    <t>U 12. stupac za polugodišnje izvještaje upisuje se iznos iskorištenih proračunskih sredstava na dan 30. lipnja tekuće godine, a za godišnje izvještaje na dan 31. prosinca.</t>
  </si>
  <si>
    <t>IZVJEŠTAJ O OSTVARENJU POSEBNIH CILJEVA STRATEŠKOG PLANA</t>
  </si>
  <si>
    <t>Odgovorna osoba</t>
  </si>
  <si>
    <t>Pokazatelj ishoda
(outcome)</t>
  </si>
  <si>
    <t>Ostvaruje li se posebni cilj prema planu
DA/NE</t>
  </si>
  <si>
    <t xml:space="preserve">U 2. stupac upisuje se ime osobe odgovorne za svaki posebni cilj temeljem odluke o prijenosu ovlasti i odgovornosti za provedbu provedbenog programa i upravljanje proračunskim sredstvima osiguranim u financijskom planu za pojedinu godinu donesene od strane čelnika. </t>
  </si>
  <si>
    <t>U 3., 4., 5., 6. i 7. stupac upisuju se redom pokazatelji učinka vezani za posebni cilj, mjerne jedinice u kojima se iskazuju vrijednosti pokazatelja te polazne, trenutne i ciljane vrijednosti za godinu za koju se izvještava. Za svaki posebni cilj određen je po jedan pokazatelj ishoda.</t>
  </si>
  <si>
    <t>U 8. stupac upisuje se ostvaruje li se posebni cilj prema planu. U ovaj stupac potrebno je jednostavno upisati DA – sve se izvršava prema planu, ili NE – posebni cilj se ne ostvaruje prema planu. U slučaju bilo kakvih značajnijih odstupanja od plana, posebno onih koja dovode u pitanje ostvarivanje učinaka u godini za koju se izvještava, potrebno je, bez odgađanja i neovisno o utvrđenim rokovima, o tome obavijestiti Koordinacijsko tijelo za sustav strateškog planiranja i upravljanja razvojem RH.</t>
  </si>
  <si>
    <t xml:space="preserve">Strateški CILJ </t>
  </si>
  <si>
    <t>Naziv</t>
  </si>
  <si>
    <t>Rizik i njegov kratak opis  
(glavni uzrok rizika i potencijalne posljedice)</t>
  </si>
  <si>
    <t>Učinak*</t>
  </si>
  <si>
    <t>Vjerojatnost*</t>
  </si>
  <si>
    <t>Ukupno</t>
  </si>
  <si>
    <t>Rizik i  njegov kratak opis  
(glavni uzrok rizika i potencijalne posljedice)</t>
  </si>
  <si>
    <t>5=3x4</t>
  </si>
  <si>
    <t>10=8x9</t>
  </si>
  <si>
    <t xml:space="preserve">Posebni cilj 1.1.
</t>
  </si>
  <si>
    <t>Mjera 1.1.1.</t>
  </si>
  <si>
    <t>Mjera 1.1.2.</t>
  </si>
  <si>
    <t>Mjera 1.1.3.</t>
  </si>
  <si>
    <t>Investicijska mjera 1.</t>
  </si>
  <si>
    <t>Investicijska mjera 2.</t>
  </si>
  <si>
    <t xml:space="preserve">Posebni cilj 1.2.
</t>
  </si>
  <si>
    <t>Mjera 1.2.1.</t>
  </si>
  <si>
    <t>Mjera 1.2.2.</t>
  </si>
  <si>
    <t>Mjera 1.2.3.</t>
  </si>
  <si>
    <t>Mjera 1.2.4.</t>
  </si>
  <si>
    <t>Investicijska mjera 3.</t>
  </si>
  <si>
    <t>Investicijska mjera 4.</t>
  </si>
  <si>
    <t>* brojčano iskazati</t>
  </si>
  <si>
    <t>NAPOMENA: za svaki strateški cilj je potrebno popuniti posebnu tablicu</t>
  </si>
  <si>
    <t>SDG 11
Učiniti gradove i ljudska naselja uključivima, sigurnima, otpornima i održivima</t>
  </si>
  <si>
    <t>Ciljna
vrijednost
2022.</t>
  </si>
  <si>
    <t>Ciljna
vrijednost
2023.</t>
  </si>
  <si>
    <t>Ciljna
vrijednost
2024.</t>
  </si>
  <si>
    <t>Prilog 1.  Predložak za izradu Provedbenog programa jedinice lokalne samouprave</t>
  </si>
  <si>
    <t xml:space="preserve">
SDG</t>
  </si>
  <si>
    <t>Poveznica na izvor financiranja  u  proračunu JLS</t>
  </si>
  <si>
    <t>Procijenjeni trošak 
provedbe mjere 
(u HRK)</t>
  </si>
  <si>
    <t>Program u  proračunu JLS</t>
  </si>
  <si>
    <r>
      <t>1.</t>
    </r>
    <r>
      <rPr>
        <b/>
        <sz val="7"/>
        <rFont val="Arial"/>
        <family val="2"/>
      </rPr>
      <t xml:space="preserve">     </t>
    </r>
    <r>
      <rPr>
        <b/>
        <sz val="12"/>
        <color rgb="FF000000"/>
        <rFont val="Arial"/>
        <family val="2"/>
      </rPr>
      <t>Uređenje naselja i stanovanje</t>
    </r>
  </si>
  <si>
    <r>
      <t>2.</t>
    </r>
    <r>
      <rPr>
        <b/>
        <sz val="7"/>
        <rFont val="Arial"/>
        <family val="2"/>
      </rPr>
      <t xml:space="preserve">     </t>
    </r>
    <r>
      <rPr>
        <b/>
        <sz val="12"/>
        <color rgb="FF000000"/>
        <rFont val="Arial"/>
        <family val="2"/>
      </rPr>
      <t>Prostorno i urbanističko planiranje</t>
    </r>
    <r>
      <rPr>
        <sz val="12"/>
        <color rgb="FF000000"/>
        <rFont val="Arial"/>
        <family val="2"/>
      </rPr>
      <t xml:space="preserve"> </t>
    </r>
  </si>
  <si>
    <r>
      <t>3.</t>
    </r>
    <r>
      <rPr>
        <b/>
        <sz val="7"/>
        <rFont val="Arial"/>
        <family val="2"/>
      </rPr>
      <t xml:space="preserve">     </t>
    </r>
    <r>
      <rPr>
        <b/>
        <sz val="12"/>
        <color rgb="FF000000"/>
        <rFont val="Arial"/>
        <family val="2"/>
      </rPr>
      <t>Komunalno gospodarstvo</t>
    </r>
    <r>
      <rPr>
        <sz val="12"/>
        <color rgb="FF000000"/>
        <rFont val="Arial"/>
        <family val="2"/>
      </rPr>
      <t xml:space="preserve"> </t>
    </r>
  </si>
  <si>
    <r>
      <t>4.</t>
    </r>
    <r>
      <rPr>
        <b/>
        <sz val="7"/>
        <rFont val="Arial"/>
        <family val="2"/>
      </rPr>
      <t xml:space="preserve">     </t>
    </r>
    <r>
      <rPr>
        <b/>
        <sz val="12"/>
        <color rgb="FF000000"/>
        <rFont val="Arial"/>
        <family val="2"/>
      </rPr>
      <t>Odgoj i obrazovanje</t>
    </r>
    <r>
      <rPr>
        <sz val="12"/>
        <color rgb="FF000000"/>
        <rFont val="Arial"/>
        <family val="2"/>
      </rPr>
      <t xml:space="preserve"> </t>
    </r>
  </si>
  <si>
    <r>
      <t>5.</t>
    </r>
    <r>
      <rPr>
        <b/>
        <sz val="7"/>
        <rFont val="Arial"/>
        <family val="2"/>
      </rPr>
      <t xml:space="preserve">     </t>
    </r>
    <r>
      <rPr>
        <b/>
        <sz val="12"/>
        <color rgb="FF000000"/>
        <rFont val="Arial"/>
        <family val="2"/>
      </rPr>
      <t xml:space="preserve">Briga o djeci </t>
    </r>
  </si>
  <si>
    <r>
      <t>6.</t>
    </r>
    <r>
      <rPr>
        <b/>
        <sz val="7"/>
        <rFont val="Arial"/>
        <family val="2"/>
      </rPr>
      <t xml:space="preserve">     </t>
    </r>
    <r>
      <rPr>
        <b/>
        <sz val="12"/>
        <color rgb="FF000000"/>
        <rFont val="Arial"/>
        <family val="2"/>
      </rPr>
      <t>Socijalna skrb</t>
    </r>
    <r>
      <rPr>
        <sz val="12"/>
        <color rgb="FF000000"/>
        <rFont val="Arial"/>
        <family val="2"/>
      </rPr>
      <t xml:space="preserve"> </t>
    </r>
  </si>
  <si>
    <r>
      <t>7.</t>
    </r>
    <r>
      <rPr>
        <b/>
        <sz val="7"/>
        <rFont val="Arial"/>
        <family val="2"/>
      </rPr>
      <t xml:space="preserve">     </t>
    </r>
    <r>
      <rPr>
        <b/>
        <sz val="12"/>
        <color rgb="FF000000"/>
        <rFont val="Arial"/>
        <family val="2"/>
      </rPr>
      <t>Primarna zdravstvena zaštita</t>
    </r>
    <r>
      <rPr>
        <sz val="12"/>
        <color rgb="FF000000"/>
        <rFont val="Arial"/>
        <family val="2"/>
      </rPr>
      <t xml:space="preserve"> </t>
    </r>
  </si>
  <si>
    <r>
      <t>8.</t>
    </r>
    <r>
      <rPr>
        <b/>
        <sz val="7"/>
        <rFont val="Arial"/>
        <family val="2"/>
      </rPr>
      <t xml:space="preserve">     </t>
    </r>
    <r>
      <rPr>
        <b/>
        <sz val="12"/>
        <color rgb="FF000000"/>
        <rFont val="Arial"/>
        <family val="2"/>
      </rPr>
      <t>Kultura, tjelesna kultura i sport</t>
    </r>
  </si>
  <si>
    <r>
      <t>9.</t>
    </r>
    <r>
      <rPr>
        <b/>
        <sz val="7"/>
        <rFont val="Arial"/>
        <family val="2"/>
      </rPr>
      <t xml:space="preserve">     </t>
    </r>
    <r>
      <rPr>
        <b/>
        <sz val="12"/>
        <color rgb="FF000000"/>
        <rFont val="Arial"/>
        <family val="2"/>
      </rPr>
      <t>Zaštita potrošača</t>
    </r>
    <r>
      <rPr>
        <sz val="12"/>
        <color rgb="FF000000"/>
        <rFont val="Arial"/>
        <family val="2"/>
      </rPr>
      <t xml:space="preserve"> </t>
    </r>
  </si>
  <si>
    <r>
      <t>10.</t>
    </r>
    <r>
      <rPr>
        <b/>
        <sz val="7"/>
        <rFont val="Arial"/>
        <family val="2"/>
      </rPr>
      <t xml:space="preserve">  </t>
    </r>
    <r>
      <rPr>
        <b/>
        <sz val="12"/>
        <color rgb="FF000000"/>
        <rFont val="Arial"/>
        <family val="2"/>
      </rPr>
      <t>Zaštita i unapređenje prirodnog okoliša</t>
    </r>
  </si>
  <si>
    <r>
      <t>11.</t>
    </r>
    <r>
      <rPr>
        <b/>
        <sz val="7"/>
        <rFont val="Arial"/>
        <family val="2"/>
      </rPr>
      <t xml:space="preserve">  </t>
    </r>
    <r>
      <rPr>
        <b/>
        <sz val="12"/>
        <color rgb="FF000000"/>
        <rFont val="Arial"/>
        <family val="2"/>
      </rPr>
      <t>Protupožarna i civilna zaštita</t>
    </r>
    <r>
      <rPr>
        <sz val="12"/>
        <color rgb="FF000000"/>
        <rFont val="Arial"/>
        <family val="2"/>
      </rPr>
      <t xml:space="preserve"> </t>
    </r>
  </si>
  <si>
    <r>
      <t>12.</t>
    </r>
    <r>
      <rPr>
        <b/>
        <sz val="7"/>
        <rFont val="Arial"/>
        <family val="2"/>
      </rPr>
      <t xml:space="preserve">  </t>
    </r>
    <r>
      <rPr>
        <b/>
        <sz val="12"/>
        <color rgb="FF000000"/>
        <rFont val="Arial"/>
        <family val="2"/>
      </rPr>
      <t>Promet i održavanje javnih prometnica</t>
    </r>
    <r>
      <rPr>
        <sz val="12"/>
        <color rgb="FF000000"/>
        <rFont val="Arial"/>
        <family val="2"/>
      </rPr>
      <t xml:space="preserve"> </t>
    </r>
  </si>
  <si>
    <r>
      <t>13.</t>
    </r>
    <r>
      <rPr>
        <b/>
        <sz val="7"/>
        <rFont val="Arial"/>
        <family val="2"/>
      </rPr>
      <t xml:space="preserve">  </t>
    </r>
    <r>
      <rPr>
        <b/>
        <sz val="12"/>
        <color rgb="FF000000"/>
        <rFont val="Arial"/>
        <family val="2"/>
      </rPr>
      <t>Gospodarski razvoj</t>
    </r>
    <r>
      <rPr>
        <sz val="12"/>
        <color rgb="FF000000"/>
        <rFont val="Arial"/>
        <family val="2"/>
      </rPr>
      <t xml:space="preserve"> </t>
    </r>
  </si>
  <si>
    <r>
      <t>14.</t>
    </r>
    <r>
      <rPr>
        <b/>
        <sz val="7"/>
        <rFont val="Arial"/>
        <family val="2"/>
      </rPr>
      <t xml:space="preserve">  </t>
    </r>
    <r>
      <rPr>
        <b/>
        <sz val="12"/>
        <color rgb="FF000000"/>
        <rFont val="Arial"/>
        <family val="2"/>
      </rPr>
      <t>Lokalna uprava i administracija</t>
    </r>
  </si>
  <si>
    <t>REFORMSKE, INVESTICIJSKE I OSTALE MJERE</t>
  </si>
  <si>
    <t xml:space="preserve">Prijedlog pokazatelja rezultata za praćenje napretka u provedbi </t>
  </si>
  <si>
    <t>Oznaka mjere (R/I/O)</t>
  </si>
  <si>
    <t xml:space="preserve">Doprinos mjere  ispunjenju obveza uređenih posebnim propisima </t>
  </si>
  <si>
    <t>Planirani rok postignuća  aktivnosti nužnih za ostvarenje mjera
(mjesec, godina)</t>
  </si>
  <si>
    <t>Nadležnost / odgovornost za provedbu mjere</t>
  </si>
  <si>
    <t>15. Demografija</t>
  </si>
  <si>
    <r>
      <t xml:space="preserve">Upute i pravila za popunjavanje predloška za izradu provedbenog programa JLS
</t>
    </r>
    <r>
      <rPr>
        <sz val="11"/>
        <color rgb="FFFF0000"/>
        <rFont val="Arial"/>
        <family val="2"/>
      </rPr>
      <t xml:space="preserve">Inačica: 1.0
Pripremljeno: srpanj 2021.
</t>
    </r>
    <r>
      <rPr>
        <b/>
        <sz val="11"/>
        <color rgb="FFFF0000"/>
        <rFont val="Arial"/>
        <family val="2"/>
      </rPr>
      <t>MINISTARSTVO REGIONALNOGA RAZVOJA I FONDOVA EUROPSKE UNIJE, Koordinacijsko tijelo u sustavu strateškog planiranja i upravljanja razvojem Republike Hrvatske</t>
    </r>
    <r>
      <rPr>
        <sz val="11"/>
        <color rgb="FFFF0000"/>
        <rFont val="Arial"/>
        <family val="2"/>
      </rPr>
      <t xml:space="preserve">
</t>
    </r>
    <r>
      <rPr>
        <b/>
        <sz val="12"/>
        <color rgb="FFFF0000"/>
        <rFont val="Arial"/>
        <family val="2"/>
      </rPr>
      <t>Tijekom izrade akta potrebno je navesti sve podatke u pripadajućim kategorijama radnog lista Prilog 1. 
Za svaku razrađenu mjeru potrebno je navesti redni broj mjere.
Postavljanjem pokazivača u gornji desni kut svake kategorije za popunjavanje radnog lista Prilog 1 prikazat će se bilješka sa uputom za unos traženog podatka.</t>
    </r>
  </si>
  <si>
    <t>Doprinos 
digitalnoj transformaciji 
EU-a 
 (DA/NE)</t>
  </si>
  <si>
    <t>Doprinos 
zelenoj tranziciji 
EU-a
 (DA/NE)</t>
  </si>
  <si>
    <t>PRIJEDLOG PODRUČJA MJERA</t>
  </si>
  <si>
    <t xml:space="preserve">Primjer nekih od aktivnosti koje upravna tijela JLS provode u svrhu ostvarenja mjera iz navedenog područja:  </t>
  </si>
  <si>
    <t xml:space="preserve">Ključne aktivnosti </t>
  </si>
  <si>
    <r>
      <rPr>
        <b/>
        <sz val="12"/>
        <color rgb="FFFF0000"/>
        <rFont val="Arial"/>
        <family val="2"/>
        <charset val="238"/>
      </rPr>
      <t>0. Opće informacije o aktu strateškog planiranja</t>
    </r>
    <r>
      <rPr>
        <b/>
        <sz val="14"/>
        <rFont val="Arial"/>
        <family val="2"/>
        <charset val="238"/>
      </rPr>
      <t xml:space="preserve">
</t>
    </r>
    <r>
      <rPr>
        <sz val="12"/>
        <rFont val="Arial"/>
        <family val="2"/>
        <charset val="238"/>
      </rPr>
      <t>U odgovarajuća polja unesite naziv nositelja izrade akta strateškog planiranja, naziv akta strateškog planiranja, podatke o razdoblju važenja akta, kao i datum izrade/ izmjene akta strateškog planiranja.</t>
    </r>
    <r>
      <rPr>
        <b/>
        <sz val="14"/>
        <rFont val="Arial"/>
        <family val="2"/>
        <charset val="238"/>
      </rPr>
      <t xml:space="preserve">
</t>
    </r>
  </si>
  <si>
    <r>
      <rPr>
        <b/>
        <sz val="12"/>
        <color rgb="FFFF0000"/>
        <rFont val="Arial"/>
        <family val="2"/>
        <charset val="238"/>
      </rPr>
      <t>1. Poveznica s hijerarhijskim nadređenim aktima strateškog planiranja:</t>
    </r>
    <r>
      <rPr>
        <b/>
        <u/>
        <sz val="12"/>
        <rFont val="Arial"/>
        <family val="2"/>
        <charset val="238"/>
      </rPr>
      <t xml:space="preserve">
</t>
    </r>
    <r>
      <rPr>
        <sz val="12"/>
        <rFont val="Arial"/>
        <family val="2"/>
        <charset val="238"/>
      </rPr>
      <t xml:space="preserve">- u stupcu </t>
    </r>
    <r>
      <rPr>
        <b/>
        <i/>
        <sz val="12"/>
        <rFont val="Arial"/>
        <family val="2"/>
        <charset val="238"/>
      </rPr>
      <t>"Doprinos provedbi nadređenog akta strateškog planiranja"</t>
    </r>
    <r>
      <rPr>
        <b/>
        <sz val="12"/>
        <rFont val="Arial"/>
        <family val="2"/>
        <charset val="238"/>
      </rPr>
      <t>,</t>
    </r>
    <r>
      <rPr>
        <sz val="12"/>
        <rFont val="Arial"/>
        <family val="2"/>
        <charset val="238"/>
      </rPr>
      <t xml:space="preserve"> ukoliko je primjenjivo, potrebno je navesti puni naziv hijerarhijski nadređenog akta strateškog planiranja (plana razvoja JLS - ukoliko je izrađen, odnosno plana razvoja JP(R)S) čija provedba se podupire provedbom razrađenih mjera (preuzima se iz pripadajućeg Akcijskog plana)</t>
    </r>
    <r>
      <rPr>
        <b/>
        <sz val="12"/>
        <rFont val="Arial"/>
        <family val="2"/>
        <charset val="238"/>
      </rPr>
      <t xml:space="preserve">
</t>
    </r>
    <r>
      <rPr>
        <sz val="12"/>
        <rFont val="Arial"/>
        <family val="2"/>
        <charset val="238"/>
      </rPr>
      <t xml:space="preserve">- u stupcu </t>
    </r>
    <r>
      <rPr>
        <b/>
        <i/>
        <sz val="12"/>
        <rFont val="Arial"/>
        <family val="2"/>
        <charset val="238"/>
      </rPr>
      <t>"Naziv cilja nadređenog akta strateškog planiranja"</t>
    </r>
    <r>
      <rPr>
        <b/>
        <sz val="12"/>
        <rFont val="Arial"/>
        <family val="2"/>
        <charset val="238"/>
      </rPr>
      <t xml:space="preserve">, </t>
    </r>
    <r>
      <rPr>
        <sz val="12"/>
        <rFont val="Arial"/>
        <family val="2"/>
        <charset val="238"/>
      </rPr>
      <t xml:space="preserve">ukoliko je primjenjivo, potrebno je navesti naziv posebnog cilja preuzetog iz hijerarhijski nadređenog akta strateškog planiranja (plana razvoja JLS - ukoliko je izrađen, odnosno plana razvoja JP(R)S), čija provedba se podupire provedbom pojedine razrađene mjere (preuzima se iz pripadajućeg Akcijskog plana)
</t>
    </r>
    <r>
      <rPr>
        <b/>
        <u/>
        <sz val="12"/>
        <color rgb="FFFF0000"/>
        <rFont val="Arial"/>
        <family val="2"/>
        <charset val="238"/>
      </rPr>
      <t xml:space="preserve">
NAPOMENA: IZNIMNO U OVOM CIKLUSU STRATEŠKOG PLANIRANJA DOZVOLJENO JE NOSITELJIMA IZRADE PROVEDBENOG PROGRAMA U OVOM DIJELU PRILOGA 1, KAO NADREĐENI AKT STRATEŠKOG PLANIRANJA UTVRDITI NACIONALNU RAZVOJNU STRATEGIJU REPUBLIKE HRVATSKE DO 2030. GODINE I DOPRINOS PROVEDBI PRIPADAJUĆIH STRATEŠKIH CILJEVA. </t>
    </r>
    <r>
      <rPr>
        <sz val="12"/>
        <rFont val="Arial"/>
        <family val="2"/>
        <charset val="238"/>
      </rPr>
      <t xml:space="preserve">
</t>
    </r>
  </si>
  <si>
    <r>
      <t xml:space="preserve">2. </t>
    </r>
    <r>
      <rPr>
        <b/>
        <sz val="12"/>
        <color rgb="FFFF0000"/>
        <rFont val="Arial"/>
        <family val="2"/>
        <charset val="238"/>
      </rPr>
      <t>Mjere</t>
    </r>
    <r>
      <rPr>
        <sz val="12"/>
        <rFont val="Arial"/>
        <family val="2"/>
        <charset val="238"/>
      </rPr>
      <t xml:space="preserve"> – niz međusobno povezanih aktivnosti i projekata iz samoupravnog djelokruga kojima se neposredno ostvaruju potrebe građana i doprinosi ostvarenju cilja utvrđenog u hijerarhijski nadređenom aktu strateškog planiranja (npr: posebnom cilju iz nadređenog plana razvoja).
Za potrebe izrade provedbenog programa razlikujemo:
- </t>
    </r>
    <r>
      <rPr>
        <b/>
        <sz val="12"/>
        <color rgb="FFFF0000"/>
        <rFont val="Arial"/>
        <family val="2"/>
      </rPr>
      <t xml:space="preserve">reformske mjere, oznaka "R" </t>
    </r>
    <r>
      <rPr>
        <sz val="12"/>
        <rFont val="Arial"/>
        <family val="2"/>
        <charset val="238"/>
      </rPr>
      <t xml:space="preserve"> koje se razrađuju za provedbu aktivnosti i procesa koji će rezultirati određenim sistemskim promjenama i poboljšanjima koja imaju značajni utjecaj i dugotrajni učinak na funkcioniranje gospodarstva na području samoupravne jedinice, unaprjeđenje strukture institucija, učinkovitije upravljanje i usmjerenije vođenje javne politike samoupravne jedinice. 
- </t>
    </r>
    <r>
      <rPr>
        <b/>
        <sz val="12"/>
        <color rgb="FFFF0000"/>
        <rFont val="Arial"/>
        <family val="2"/>
        <charset val="238"/>
      </rPr>
      <t>investicijske mjere</t>
    </r>
    <r>
      <rPr>
        <sz val="12"/>
        <color rgb="FFFF0000"/>
        <rFont val="Arial"/>
        <family val="2"/>
      </rPr>
      <t>,</t>
    </r>
    <r>
      <rPr>
        <sz val="12"/>
        <rFont val="Arial"/>
        <family val="2"/>
        <charset val="238"/>
      </rPr>
      <t xml:space="preserve"> </t>
    </r>
    <r>
      <rPr>
        <b/>
        <sz val="12"/>
        <color rgb="FFFF0000"/>
        <rFont val="Arial"/>
        <family val="2"/>
        <charset val="238"/>
      </rPr>
      <t>oznaka "I"</t>
    </r>
    <r>
      <rPr>
        <sz val="12"/>
        <rFont val="Arial"/>
        <family val="2"/>
        <charset val="238"/>
      </rPr>
      <t xml:space="preserve"> koje se razrađuju za potrebe provedbe ulaganja planiranih tijekom mandatnog razdoblja izvršnog tijela, u svrhu provedbe posebnih ciljeva utvrđenih hijerarhijski nadređenim aktom strateškog planiranja (npr.: planom razvoja)
i
- </t>
    </r>
    <r>
      <rPr>
        <b/>
        <sz val="12"/>
        <color rgb="FFFF0000"/>
        <rFont val="Arial"/>
        <family val="2"/>
        <charset val="238"/>
      </rPr>
      <t>ostale mjere</t>
    </r>
    <r>
      <rPr>
        <sz val="12"/>
        <color rgb="FFFF0000"/>
        <rFont val="Arial"/>
        <family val="2"/>
      </rPr>
      <t xml:space="preserve">, </t>
    </r>
    <r>
      <rPr>
        <b/>
        <sz val="12"/>
        <color rgb="FFFF0000"/>
        <rFont val="Arial"/>
        <family val="2"/>
        <charset val="238"/>
      </rPr>
      <t>oznaka "O"</t>
    </r>
    <r>
      <rPr>
        <sz val="12"/>
        <rFont val="Arial"/>
        <family val="2"/>
        <charset val="238"/>
      </rPr>
      <t xml:space="preserve"> koje se razrađuju za potrebe obavljanja poslova lokalnog značaja (iz samoupravnog djelokruga JLS) kojima se neposredno ostvaruju potrebe građana, a koji se odnose na npr.: uređenje naselja i stanovanje, prostorno i urbanističko planiranje, komunalne djelatnosti, brigu o djeci, socijalnu skrb, primarnu zdravstvenu zaštitu, odgoj i osnovno obrazovanje, kulturu, tjelesnu kulturu i sport, zaštitu potrošača, zaštitu i unapređenje prirodnog okoliša, protupožarnu i civilnu zaštitu. </t>
    </r>
    <r>
      <rPr>
        <b/>
        <i/>
        <u/>
        <sz val="12"/>
        <rFont val="Arial"/>
        <family val="2"/>
      </rPr>
      <t>Za</t>
    </r>
    <r>
      <rPr>
        <b/>
        <u/>
        <sz val="12"/>
        <rFont val="Arial"/>
        <family val="2"/>
      </rPr>
      <t xml:space="preserve"> mjere koje svrstavamo u ovu kategoriju nije potrebno utvrditi doprinos provedbi ciljeva javne politike</t>
    </r>
    <r>
      <rPr>
        <sz val="12"/>
        <rFont val="Arial"/>
        <family val="2"/>
        <charset val="238"/>
      </rPr>
      <t xml:space="preserve">.
Za ostvarenje pojedinog cilja utvrđenog povezanim, hijerarhijski nadređenim aktom strateškog planiranja preporuka je razraditi najviše sedam mjera.
U stupcu </t>
    </r>
    <r>
      <rPr>
        <b/>
        <i/>
        <sz val="12"/>
        <rFont val="Arial"/>
        <family val="2"/>
        <charset val="238"/>
      </rPr>
      <t>"Naziv mjere"</t>
    </r>
    <r>
      <rPr>
        <b/>
        <sz val="12"/>
        <rFont val="Arial"/>
        <family val="2"/>
        <charset val="238"/>
      </rPr>
      <t xml:space="preserve"> </t>
    </r>
    <r>
      <rPr>
        <sz val="12"/>
        <rFont val="Arial"/>
        <family val="2"/>
        <charset val="238"/>
      </rPr>
      <t xml:space="preserve">potrebno je navesti naziv razrađene mjere.
U stupcu </t>
    </r>
    <r>
      <rPr>
        <b/>
        <i/>
        <sz val="12"/>
        <rFont val="Arial"/>
        <family val="2"/>
        <charset val="238"/>
      </rPr>
      <t>"Svrha provedbe mjere"</t>
    </r>
    <r>
      <rPr>
        <sz val="12"/>
        <rFont val="Arial"/>
        <family val="2"/>
        <charset val="238"/>
      </rPr>
      <t xml:space="preserve"> potrebno je ukratko opisati svrhu provedbe razrađene mjere (dopušten je unos najviše 250 znakova s razmakom).</t>
    </r>
  </si>
  <si>
    <r>
      <rPr>
        <b/>
        <sz val="12"/>
        <rFont val="Arial"/>
        <family val="2"/>
        <charset val="238"/>
      </rPr>
      <t>3.</t>
    </r>
    <r>
      <rPr>
        <sz val="12"/>
        <rFont val="Arial"/>
        <family val="2"/>
        <charset val="238"/>
      </rPr>
      <t xml:space="preserve"> </t>
    </r>
    <r>
      <rPr>
        <b/>
        <sz val="12"/>
        <color rgb="FFFF0000"/>
        <rFont val="Arial"/>
        <family val="2"/>
        <charset val="238"/>
      </rPr>
      <t xml:space="preserve">Ključne aktivnosti </t>
    </r>
    <r>
      <rPr>
        <sz val="12"/>
        <rFont val="Arial"/>
        <family val="2"/>
        <charset val="238"/>
      </rPr>
      <t xml:space="preserve">odnose se na ključne aktivnosti koje je potrebno provesti tijekom provedbe određene mjere. 
U stupac </t>
    </r>
    <r>
      <rPr>
        <b/>
        <i/>
        <sz val="12"/>
        <rFont val="Arial"/>
        <family val="2"/>
        <charset val="238"/>
      </rPr>
      <t xml:space="preserve">"Planirani rok postignuća aktivnosti" </t>
    </r>
    <r>
      <rPr>
        <sz val="12"/>
        <rFont val="Arial"/>
        <family val="2"/>
        <charset val="238"/>
      </rPr>
      <t xml:space="preserve">upisuje se mjesec i godina očekivanog završetka pojedine aktivnosti, a tijekom planiranog razdoblja provedbe mjere. Nije ispravno navesti da se ključna aktivnost provodi kontinuirano.
</t>
    </r>
    <r>
      <rPr>
        <b/>
        <sz val="12"/>
        <color rgb="FFFF0000"/>
        <rFont val="Arial"/>
        <family val="2"/>
        <charset val="238"/>
      </rPr>
      <t>Preporuča se utvrditi najviše pet ključnih aktivnosti za provedbu pojedine mjere.</t>
    </r>
  </si>
  <si>
    <r>
      <t>4.</t>
    </r>
    <r>
      <rPr>
        <b/>
        <sz val="12"/>
        <color rgb="FFFF0000"/>
        <rFont val="Arial"/>
        <family val="2"/>
        <charset val="238"/>
      </rPr>
      <t xml:space="preserve"> Indikativni financijski okvir za provedbu mjere utvrđuje</t>
    </r>
    <r>
      <rPr>
        <sz val="12"/>
        <rFont val="Arial"/>
        <family val="2"/>
        <charset val="238"/>
      </rPr>
      <t xml:space="preserve"> </t>
    </r>
    <r>
      <rPr>
        <b/>
        <sz val="12"/>
        <color rgb="FFFF0000"/>
        <rFont val="Arial"/>
        <family val="2"/>
      </rPr>
      <t>se:</t>
    </r>
    <r>
      <rPr>
        <sz val="12"/>
        <rFont val="Arial"/>
        <family val="2"/>
        <charset val="238"/>
      </rPr>
      <t xml:space="preserve">
- na razini mjere razrađene u Provedbenom programu - procjenom troška provedbe pojedine mjere i utvrđivanjem odgovarajućih stavki u proračunu JLS (aktivnosti/ projekti) na kojima je navedeni iznos potrebno planirati. 
U stupcu </t>
    </r>
    <r>
      <rPr>
        <b/>
        <i/>
        <sz val="12"/>
        <rFont val="Arial"/>
        <family val="2"/>
        <charset val="238"/>
      </rPr>
      <t>"Program u  proračunu JLS"</t>
    </r>
    <r>
      <rPr>
        <sz val="12"/>
        <rFont val="Arial"/>
        <family val="2"/>
        <charset val="238"/>
      </rPr>
      <t xml:space="preserve"> potrebno je navesti šifru i naziv programa u proračunu JLS iz kojeg se financira provedba posebnog cilja utvrđenog hijerarhijski nadređenim aktom strateškog planiranja (podatak se preuzima iz Akcijskog plana za provedbu nadređenog plana razvoja).
U stupcu </t>
    </r>
    <r>
      <rPr>
        <b/>
        <i/>
        <sz val="12"/>
        <rFont val="Arial"/>
        <family val="2"/>
        <charset val="238"/>
      </rPr>
      <t>"Poveznica na izvor financiranja u proračunu JLS"</t>
    </r>
    <r>
      <rPr>
        <sz val="12"/>
        <rFont val="Arial"/>
        <family val="2"/>
        <charset val="238"/>
      </rPr>
      <t xml:space="preserve"> potrebno je navesti šifru i naziv aktivnosti/ projekta u proračunu JLS iz koje će se financirati provedba (planirati sredstva za provedbu) pojedine mjere razrađene u provedbenom programu. 
U stupcu</t>
    </r>
    <r>
      <rPr>
        <b/>
        <i/>
        <sz val="12"/>
        <rFont val="Arial"/>
        <family val="2"/>
        <charset val="238"/>
      </rPr>
      <t xml:space="preserve"> "Procijenjeni trošak provedbe mjere"</t>
    </r>
    <r>
      <rPr>
        <sz val="12"/>
        <rFont val="Arial"/>
        <family val="2"/>
        <charset val="238"/>
      </rPr>
      <t xml:space="preserve"> potrebno je unijeti podatak o sredstvima planiranima za provedbu mjere, odnosno za svaku mjeru razrađenu u provedbenom programu navesti iznos sredstava koji je u proračunu JLS potrebno planirati za potrebe provedbe mjere.
</t>
    </r>
    <r>
      <rPr>
        <b/>
        <sz val="12"/>
        <color rgb="FFFF0000"/>
        <rFont val="Arial"/>
        <family val="2"/>
        <charset val="238"/>
      </rPr>
      <t xml:space="preserve">
</t>
    </r>
  </si>
  <si>
    <r>
      <rPr>
        <b/>
        <sz val="12"/>
        <rFont val="Arial"/>
        <family val="2"/>
        <charset val="238"/>
      </rPr>
      <t>5.</t>
    </r>
    <r>
      <rPr>
        <sz val="12"/>
        <rFont val="Arial"/>
        <family val="2"/>
        <charset val="238"/>
      </rPr>
      <t xml:space="preserve"> </t>
    </r>
    <r>
      <rPr>
        <b/>
        <sz val="12"/>
        <color rgb="FFFF0000"/>
        <rFont val="Arial"/>
        <family val="2"/>
        <charset val="238"/>
      </rPr>
      <t>Pokazatelji rezultata</t>
    </r>
    <r>
      <rPr>
        <b/>
        <sz val="12"/>
        <rFont val="Arial"/>
        <family val="2"/>
        <charset val="238"/>
      </rPr>
      <t xml:space="preserve"> - </t>
    </r>
    <r>
      <rPr>
        <sz val="12"/>
        <rFont val="Arial"/>
        <family val="2"/>
        <charset val="238"/>
      </rPr>
      <t>podatci koji</t>
    </r>
    <r>
      <rPr>
        <b/>
        <sz val="12"/>
        <rFont val="Arial"/>
        <family val="2"/>
        <charset val="238"/>
      </rPr>
      <t xml:space="preserve"> </t>
    </r>
    <r>
      <rPr>
        <sz val="12"/>
        <rFont val="Arial"/>
        <family val="2"/>
        <charset val="238"/>
      </rPr>
      <t xml:space="preserve">omogućuju praćenje napretka  i uspješnost provedbe razrađenih mjera. Za svaku mjeru potrebno je definirati od 1 do najviše 3 mjerljiva pokazatelja rezultata, zajedno sa početnim i ciljanim vrijednostima za svaku godinu važenja akta.
U stupac </t>
    </r>
    <r>
      <rPr>
        <b/>
        <i/>
        <sz val="12"/>
        <rFont val="Arial"/>
        <family val="2"/>
        <charset val="238"/>
      </rPr>
      <t>"Početna vrijednost"</t>
    </r>
    <r>
      <rPr>
        <sz val="12"/>
        <rFont val="Arial"/>
        <family val="2"/>
        <charset val="238"/>
      </rPr>
      <t xml:space="preserve"> upisuje se zadnja dostupna godišnja vrijednost za utvrđeni pokazatelj rezultata (primjerice pri izradi ove tablice zadnja dostupna godišnja vrijednost će biti ona za 2020. godinu, budući da će se provedbeni programi za naredno razdoblje izrađivati tokom 2021. godine). 
U stupce </t>
    </r>
    <r>
      <rPr>
        <b/>
        <i/>
        <sz val="12"/>
        <rFont val="Arial"/>
        <family val="2"/>
        <charset val="238"/>
      </rPr>
      <t>"Ciljne vrijednosti"</t>
    </r>
    <r>
      <rPr>
        <b/>
        <sz val="12"/>
        <rFont val="Arial"/>
        <family val="2"/>
        <charset val="238"/>
      </rPr>
      <t xml:space="preserve"> </t>
    </r>
    <r>
      <rPr>
        <sz val="12"/>
        <rFont val="Arial"/>
        <family val="2"/>
        <charset val="238"/>
      </rPr>
      <t xml:space="preserve">upisuju se očekivane vrijednosti pojedinog pokazatelja </t>
    </r>
    <r>
      <rPr>
        <i/>
        <sz val="12"/>
        <rFont val="Arial"/>
        <family val="2"/>
        <charset val="238"/>
      </rPr>
      <t>za svaku godinu važenja akta strateškog planiranja</t>
    </r>
    <r>
      <rPr>
        <sz val="12"/>
        <rFont val="Arial"/>
        <family val="2"/>
        <charset val="238"/>
      </rPr>
      <t xml:space="preserve">.
</t>
    </r>
    <r>
      <rPr>
        <b/>
        <sz val="12"/>
        <rFont val="Arial"/>
        <family val="2"/>
        <charset val="238"/>
      </rPr>
      <t xml:space="preserve"> </t>
    </r>
    <r>
      <rPr>
        <b/>
        <sz val="12"/>
        <color rgb="FFFF0000"/>
        <rFont val="Arial"/>
        <family val="2"/>
        <charset val="238"/>
      </rPr>
      <t>Više različitih mjera ne mogu imati isti pokazatelj rezultata.</t>
    </r>
  </si>
  <si>
    <r>
      <t xml:space="preserve">5. </t>
    </r>
    <r>
      <rPr>
        <b/>
        <sz val="12"/>
        <color rgb="FFFF0000"/>
        <rFont val="Arial"/>
        <family val="2"/>
        <charset val="238"/>
      </rPr>
      <t>Ostali podatci o mjeri</t>
    </r>
    <r>
      <rPr>
        <sz val="12"/>
        <rFont val="Arial"/>
        <family val="2"/>
        <charset val="238"/>
      </rPr>
      <t xml:space="preserve">
</t>
    </r>
    <r>
      <rPr>
        <b/>
        <sz val="12"/>
        <rFont val="Arial"/>
        <family val="2"/>
      </rPr>
      <t>U stupcu "</t>
    </r>
    <r>
      <rPr>
        <b/>
        <i/>
        <sz val="12"/>
        <rFont val="Arial"/>
        <family val="2"/>
      </rPr>
      <t>Oznaka mjere (R/I/O)</t>
    </r>
    <r>
      <rPr>
        <b/>
        <sz val="12"/>
        <rFont val="Arial"/>
        <family val="2"/>
      </rPr>
      <t>" navedite oznaku</t>
    </r>
    <r>
      <rPr>
        <sz val="12"/>
        <rFont val="Arial"/>
        <family val="2"/>
        <charset val="238"/>
      </rPr>
      <t xml:space="preserve">:
Ukoliko je primjenjivo, mjere moraju biti izravno povezane sa važećim hijerarhijski nadređenim aktom strateškog planiranja (npr. planom razvoja JLS).
 - (R) - mjere koje se razrađuju za provedbu aktivnosti i procesa koji će rezultirati određenim sistemskim promjenama i poboljšanjima koja imaju značajni utjecaj i dugotrajni učinak na funkcioniranje gospodarstva na području samoupravne jedinice, poboljšanje učinkovitosti javnih politika i sl.
 - (I) -  mjere koje se razrađuju za potrebe provedbe ulaganja planiranih tijekom mandatnog razdoblja izvršnog tijela.
 - (O) - mjere koje se razrađuju za potrebe obavljanja poslova lokalnog značaja (iz samoupravnog djelokruga JLS).
</t>
    </r>
    <r>
      <rPr>
        <b/>
        <sz val="12"/>
        <rFont val="Arial"/>
        <family val="2"/>
      </rPr>
      <t>U stupcu "</t>
    </r>
    <r>
      <rPr>
        <b/>
        <i/>
        <sz val="12"/>
        <rFont val="Arial"/>
        <family val="2"/>
      </rPr>
      <t xml:space="preserve">Doprinos mjere ispunjenju obveza uređenih posebnim propisima </t>
    </r>
    <r>
      <rPr>
        <b/>
        <sz val="12"/>
        <rFont val="Arial"/>
        <family val="2"/>
      </rPr>
      <t>" navedite oznaku</t>
    </r>
    <r>
      <rPr>
        <sz val="12"/>
        <rFont val="Arial"/>
        <family val="2"/>
        <charset val="238"/>
      </rPr>
      <t xml:space="preserve">: 
- (OT) - ukoliko mjera doprinosi provedbi obveza propisanih Zakonom o otocima, odnosno utvrđuje se za potrebe doprinosa gospodarskom i svekolikom razvoju otočnog područja.
- (BPP) - ukoliko mjera doprinosi provedbi obveza propisanih Zakonom o brdsko-planinskim područjima, odnosno doprinosi jačanju konkurentnosti i ostvarenju razvojnih potencijala brdsko-planinskih područja.
- (OP) - ukoliko mjera doprinosi provedbi obveza propisanih Zakonom o potpomognutim područjima, odnosno doprinosi jačanju konkurentnosti i ostvarenju razvojnih potencijala potpomognutih područja.
- (n/p) - unesite nije primjenjivo ukoliko mjera ne doprinosi ispunjenju obveza uređenih navedenim propisima.
</t>
    </r>
    <r>
      <rPr>
        <b/>
        <sz val="12"/>
        <rFont val="Arial"/>
        <family val="2"/>
      </rPr>
      <t>U stupcu "</t>
    </r>
    <r>
      <rPr>
        <b/>
        <i/>
        <sz val="12"/>
        <rFont val="Arial"/>
        <family val="2"/>
      </rPr>
      <t>SDG</t>
    </r>
    <r>
      <rPr>
        <sz val="12"/>
        <rFont val="Arial"/>
        <family val="2"/>
        <charset val="238"/>
      </rPr>
      <t xml:space="preserve">" :
- ukoliko mjera doprinosi provedbi ostvarenju određenog cilja održivog razvoja UN Agende 2030 navedite oznaku SDG i broj cilja ili pripadajućeg podcilja.
</t>
    </r>
    <r>
      <rPr>
        <b/>
        <sz val="12"/>
        <rFont val="Arial"/>
        <family val="2"/>
      </rPr>
      <t xml:space="preserve">U stupcu </t>
    </r>
    <r>
      <rPr>
        <b/>
        <i/>
        <sz val="12"/>
        <rFont val="Arial"/>
        <family val="2"/>
      </rPr>
      <t>"Doprinos zelenoj tranziciji</t>
    </r>
    <r>
      <rPr>
        <i/>
        <sz val="12"/>
        <rFont val="Arial"/>
        <family val="2"/>
      </rPr>
      <t>"</t>
    </r>
    <r>
      <rPr>
        <sz val="12"/>
        <rFont val="Arial"/>
        <family val="2"/>
        <charset val="238"/>
      </rPr>
      <t xml:space="preserve">:
- ukoliko provedba mjere doprinosi postizanju ciljeva zelene tranizicije (vodeći principi koje države članice trebaju slijediti prilikom izrade Nacionalnog plana za oporavak i otpornost) unesite oznaku DA, ukoliko mjera nije izravno povezana sa doprinosom zelenoj tranziciji unesite NE.
</t>
    </r>
    <r>
      <rPr>
        <b/>
        <sz val="12"/>
        <rFont val="Arial"/>
        <family val="2"/>
      </rPr>
      <t xml:space="preserve">U stupcu </t>
    </r>
    <r>
      <rPr>
        <b/>
        <i/>
        <sz val="12"/>
        <rFont val="Arial"/>
        <family val="2"/>
      </rPr>
      <t>"Doprinos digitalnoj transformaciji</t>
    </r>
    <r>
      <rPr>
        <i/>
        <sz val="12"/>
        <rFont val="Arial"/>
        <family val="2"/>
      </rPr>
      <t>"</t>
    </r>
    <r>
      <rPr>
        <sz val="12"/>
        <rFont val="Arial"/>
        <family val="2"/>
        <charset val="238"/>
      </rPr>
      <t xml:space="preserve">:
- ukoliko provedba mjere doprinosi postizanju ciljeva digitalne transformacije (vodeći principi koje države članice trebaju slijediti prilikom izrade Nacionalnog plana za oporavak i otpornost) unesite oznaku DA, ukoliko mjera nije izravno povezana sa doprinosom digitalnoj transformaciji unesite oznaku NE.
</t>
    </r>
    <r>
      <rPr>
        <b/>
        <sz val="12"/>
        <color rgb="FFFF0000"/>
        <rFont val="Arial"/>
        <family val="2"/>
      </rPr>
      <t xml:space="preserve">Napomena: Popis ciljeva održivog razvoja UN Agende 2030 (SDG) nalazi se u nastavku ovog radnog lista. </t>
    </r>
    <r>
      <rPr>
        <sz val="12"/>
        <rFont val="Arial"/>
        <family val="2"/>
        <charset val="238"/>
      </rPr>
      <t xml:space="preserve">
</t>
    </r>
  </si>
  <si>
    <t xml:space="preserve">   •      broj izdanih lokacijskih dozvola 
   •      broj izdanih građevinskih dozvola
   •      broj izdanih uporabnih dozvola
   •      broj izdanih rješenja o izvedenom stanju
   •      broj izdanih rješenja o rušenju bespravno izgrađenih objekata
   •      pokrivenost područja samoupravne jedinice prostornim planom</t>
  </si>
  <si>
    <t xml:space="preserve">        •        	aktivnosti vezane za izgradnju i održavanje komunalne infrastrukture, 
        •         razvoj i unaprjeđenje različitih infrastrukturnih sustava,
        •        	rekonstrukcija, izgradnja i investicijsko održavanje komunalnih objekata i opreme, 
        •        	održavanje javnih površina, 
        •        	čišćenje i uređenje građevina i uređaja javne namjene,
        •        	unaprjeđenje energetske infrastrukture, 
        •        	poboljšanje komunalne opremljenosti, 
        •        	gospodarenje objektima javne i poslovne namjene, 
        •        	razvoj i uspostavljanje održivog sustava vodoopskrbe i odvodnje,
        •        	unaprjeđenje javnih površina kroz ulaganje u infrastrukturu,
        •        	unaprjeđenje vodnog gospodarstva, </t>
  </si>
  <si>
    <t xml:space="preserve">   •      održavane javne površine u m2
   •      m2 novouređene javne infrastrukture
   •      m2 uređenih zelenih javnih površina
   •      broj energetski obnovljenih objekata javne namjene 
   •      broj postavljenih novih energetski efikasnih rasvjetnih tijela
   •      km novoizgrađene komunalne infrastrukture
   •      km novoizgrađenog sustava navodnjavanja
   •      udio naseljenih dijelova pokrivenih javnom rasvjetom
   •      broj kućanstava kojima je omogućen pristup širokopojasnoj mreži
   •      broj novih korisnika priključenih na vodovodnu mrežu
   •      broj novih korisnika priključenih na kanalizacijsku mrežu
   •      broj novoizgrađenih grobnih mjesta</t>
  </si>
  <si>
    <t xml:space="preserve">   •      ukupan broj stambenih jedinica u vlasništvu JLS
   •      broj stanova u vlasništvu JLS u zakupu
   •      broj novoizgrađenih stambenih jedinica
   •      broj novoizgrađenih dječjih igrališta
   •      broj stambenih objekata za koje je izrađen energetski certifikat
   •      broj stambenih objekata na kojima je provedena energetska obnova</t>
  </si>
  <si>
    <t xml:space="preserve">        •        	aktivnosti vezane za unaprjeđenje stanovanja, 
        •        	uređenje i opremanje s ciljem unaprjeđivanja uvjeta za život u naseljima, 
        •        	unaprjeđivanje dostupnosti i kvalitete stanovanja, 
        •        	učinkovito upravljanje stambenim prostorima u vlasništvu JLS, 
        •        	unaprjeđenje i energetska obnova objekata javne i stambene namjene, 
        •        	poticanje korištenja obnovljivih izvora energije u stanovanju i sl.</t>
  </si>
  <si>
    <t xml:space="preserve">        •        	aktivnosti vezane za prostorno planiranje,
        •        	izdavanje građ. i lokacijskih dozvola i dr. akata vezanih za gradnju na području JLS,
        •        	unaprjeđenje te održivo korištenje prostora, 
        •        	uspostava integriranog urb. planiranja za učinkovito upravljanje prostorom i imovinom, 
        •        	planiranje pametnih rješenja za upravljanje razvojem i sl.</t>
  </si>
  <si>
    <t>        •        	aktivnosti vezane za odgoj, obrazovanje i tehničku kulturu, 
        •        	redovna djelatnost osnovnih škola, 
        •        	redovna ulaganja u objekte osnovnoškolskih i srednjoškolskih obrazovnih ustanova, 
        •        	unaprjeđenje uvjeta za obrazovanje, 
        •        	provedba cjeloživotnog obrazovanja, 
        •        	modernizacija i unaprjeđenje obrazovne infrastrukture, 
        •        	dodjela stipendija za visoko i srednjoškolsko obrazovanje i sl.</t>
  </si>
  <si>
    <t xml:space="preserve">   •      broj novoizgrađenih objekata odgojno-obrazovnih ustanova
   •      broj rekonstruiranih/ adaptiranih objekata odgojno-obrazovnih ustanova
   •      broj opremljenih objekata odgojno-obrazovnih ustanova
   •      udio objekata škola na kojima su izvedeni radovi održavanja
   •      opremanja u ukupnom broju osnovnih škola
   •      ukupan broj učenika
   •      broj učenika koji primaju subvencije za prijevoz
   •      udio učenika kojima je omogućena jednosmjenska nastava
   •      ukupan broj razrednih odjeljenja
   •      broj stipendista - učenika
   •      broj stipendista -  studenata
   •      broj korisnika programa cjeloživotnog obrazovanja
   •      broj osoba koje su završile program prekvalifikacije
   •      udio škola u kojima je osigurana mogućnost pružanja online nastave za                                                                      sva odjeljenja   </t>
  </si>
  <si>
    <t xml:space="preserve">   •      broj korisnika socijalnih usluga
   •      broj korisnika socijalnog smještaja
   •      broj korisnika besplatnog prijevoza
   •      broj korisnika sredstava za ogrjev
   •      broj korisnika pučke kuhinje 
   •      broj korisnika socijalnog dućana
   •      broj kreveta u domovima za starije i nemoćne
   •      broj zaposlenih osoba s invaliditetom</t>
  </si>
  <si>
    <t xml:space="preserve">   •      ukupan broj upisane djece
   •      broj novoupisane djece 
   •      broj novosagrađenih objekata 
   •      broj rekonstruiranih objekata
   •      broj djece obuhvaćene posebnim programima izobrazbe</t>
  </si>
  <si>
    <t xml:space="preserve">       •       	aktivnosti vezane za pružanje socijalne skrbi osjetljivim skupinama, 
       •       	dodjela subvencija, pomoći i donacija, 
       •       	osiguranje ravnomjerne dostupnosti socijalnih usluga, 
       •       	pružanje socijalne zaštite i unaprjeđenje kvalitete života građana, 
       •       	poboljšanje standarda postojećih usluga socijalne zaštite u okvirima lokalne zajednice, 
       •       	pružanje skrbi nemoćnima, 
       •       	skrb o hrvatskim braniteljima i članovima njihovih obitelji, 
       •       	unaprjeđenje društvene infrastrukture za pružanje socijalne skrbi i zaštite i sl.</t>
  </si>
  <si>
    <t xml:space="preserve">       •       redovna djelatnost vrtića,
       •       provedba predškolskog odgoja,
       •       	unaprjeđenje uvjeta za predškolski odgoj i obrazovanje i sl. 
 </t>
  </si>
  <si>
    <t xml:space="preserve">       •       	aktivnosti vezane za zaštitu i unaprjeđenje zdravlja građana, 
       •       	poboljšanje sustava pružanja javnih zdravstvenih usluga, 
       •       	unaprjeđenje dostupnosti usluga zdravstvene zaštite, 
       •       	poboljšanje opremljenosti i unaprjeđivanje uvjeta za pružanje zdravstvenih usluga, 
       •       	unaprjeđenje kvalitete zdravstvenih usluga i sl.</t>
  </si>
  <si>
    <t xml:space="preserve">       •       	aktivnosti vezane za razvoj kulture te tjelesne kulture i sporta, 
       •       	unaprjeđenje dostupnosti sportsko rekreacijskih sadržaja, 
       •       	promicanje kulture i kulturnih sadržaja, 
       •       	poticanje razvoja sporta i rekreacije, 
       •       	ulaganja u zaštitu kulturne baštine te očuvanje i promociju kult. i povijesnih vrijednosti i sl.</t>
  </si>
  <si>
    <t xml:space="preserve">   •      broj sudionika na predavanjima o prevenciji bolesti i zdravom načinu života
   •      broj obnovljenih objekata javno zdravstvenih ustanova
   •      broj objekata javnih zdravstv. ustanova u kojima je poboljšana opremljenost
   •      broj korisnika kojima je unaprijeđena dostupnost usluga zdravstvene zaštite
   •      stopa smrtnosti od kardiovaskularnih bolesti na području samoupr. jedinice
   •      stopa smrtnosti od razni oblika raka na području samoupravne jedinice</t>
  </si>
  <si>
    <t xml:space="preserve">   •      broj obnovljenih objekata kulturne baštine
   •      broj posjeta podržanim mjestima i atrakcijama kulturne baštine 
   •      broj organiziranih kulturnih manifestacija
   •      broj posjeta društveno-kulturnim manifestacijama
   •      broj članova kulturno-umjetničkih udruga
   •      broj korisnika javnih sportsko-rekreacijskih sadržaja
   •      broj sportskih klubova koji primaju subvenciju za rad
   •      broj novih javnih sportskih terena/ igrališta</t>
  </si>
  <si>
    <t xml:space="preserve">       •       redovan rad udruga za zaštitu potrošača, 
       •       pružanje potpore projektima u području zaštite potrošača,
       •       sustavno promicanje zaštite potrošača na području samoupravne jedinice i sl.</t>
  </si>
  <si>
    <t xml:space="preserve">       •       aktivnosti vezane za zaštitu prirode,
       •       očuvanje i unaprjeđenje kvalitete okoliša, 
       •       izgradnja građevina za gospodarenje otpadom, 
       •       uspostava cjelovitog sustava za održivo gospodarenje otpadom, 
       •       ulaganja u očuvanje okoliša i prirodne baštine, 
       •       korištenje obnovljivih izvora energije, 
       •       održivo gospodarenje javnim, poljoprivrednim i šumskim prostorom, 
       •       poticanje održivog gospodarenja prirodnim resursima, 
       •       učinkovito gospodarenje energijom i sl.</t>
  </si>
  <si>
    <t xml:space="preserve">   •      broj korisnika kojima je pružena zaštita
   •      broj riješenih pritužbi oštećenih potrošača
   •      broj potrošača kojima je dodijeljena odšteta</t>
  </si>
  <si>
    <t xml:space="preserve">   •      broj saniranih lokaliteta ilegalnih odlagališta otpada
   •      količina prikupljenog biorazgradivog otpada
   •      količina prikupljenog recikliranog otpada
   •      broj izgrađenih centara za gospodarenje otpadom
   •      broj korisnika kojima je omogućeno odvojeno prikupljanje otpada
   •      broj kućanstava koji koriste energiju iz obnovljivih izvora</t>
  </si>
  <si>
    <t xml:space="preserve">       •       aktivnosti vezane za pružanje vatrogasne i civilne zaštite, 
       •       uspostava i unaprjeđenje sustava civilne zaštite, 
       •       poboljšanje opremljenosti i kapaciteta protupožarnih snaga, 
       •       promotivne aktivnosti protupožarne zaštite, 
       •       organizacija i redovan rad sustava zaštite i spašavanja na području samoupravne jedinice i sl.</t>
  </si>
  <si>
    <t xml:space="preserve">       •        aktivnosti vezane za unaprjeđenje javnog i putničkog prometa, 
       •        unaprjeđenje lokalne i regionalne prometne povezanosti, 
       •        unaprjeđenje i izgradnja prometne infrastrukture, 
       •        razvoj lokalne prometne mreže, 
       •        razvoj i poboljšanje uvjeta za siguran promet, 
       •        poboljšanje održivosti sustava javnog prijevoza, 
       •        poticanje korištenja obnovljivih izvora energije u javnom i putničkom prijevozu i sl.</t>
  </si>
  <si>
    <t xml:space="preserve">   •      km novih biciklističkih staza
   •      km novih javnih prometnica
   •      km novih pješačkih staza
   •      km moderniziranih željezničkih pruga
   •      km asfaltiranih prometnica u punoj širini kolnika 
   •      broj izgrađenih punionica za električna vozila
   •      ukupan broj korisnika javnog prijevoza
   •      broj putnika u riječnom prometu
   •      broj putnika u morskom prometu
   •      broj novoizgrađenih parkirališnih mjesta 
   •      broj novoizgrađenih autobusnih stajališta</t>
  </si>
  <si>
    <t xml:space="preserve">   •      broj novoizgrađenih vatrogasnih postaja
   •      broj nabavljenih vatrogasnih vozila
   •      broj osposobljenih članova dobrovoljnih vatogasnih društava
   •      broj opremljenih objekata dobrovoljnih vatrogasnih društava 
   •      ukupan broj pripadnika sustava civilne zaštite na području JLS
   •      broj intervencija zaštite i spašavanja
</t>
  </si>
  <si>
    <t xml:space="preserve">       •        aktivnosti vezane za poticanje razvoja poduzetništva i gospodarstva, 
       •        poticanje održivog razvoja turizma, 
       •        poboljšanje gospodarske konkurentnosti, 
       •        jačanje malog i srednjeg poduzetništva, 
       •        korištenje pametnih rješenja i poticanje održivog razvoja industrije, 
       •        unaprjeđenje poduzetničkog okruženja, 
       •        razvoj i pružanje potpora poduzetničkim institucijama i pružanje potpora MSP, 
       •        poticanje transfera znanja i tehnologija između znanstvenog i poslovnog sektora, 
       •        jačanje poduzetničke infrastrukture uspostavom poslovnih zona, 
       •        poticanje kreativnih industrija, poticanje održivog razvoja poljoprivrede i ribarstva,</t>
  </si>
  <si>
    <t xml:space="preserve">       •        aktivnosti vezane za redovnu djelatnost izvršnog tijela, predstavničkih tijela i upravnih tijela samoupr. jedinice, 
       •        pravno normativni poslovi, 
       •        materijalni i ostali rashodi vezani za rad upravnih tijela i administracije, 
       •        jačanje kompetencija i unaprjeđenje sustava lokalne uprave, 
       •        učinkovito upravljanje javnim prostorom i imovinom, 
       •        redovne i izvanredne aktivnosti gradskih vijeća, 
       •        priprema projekata za sufinanciranje sredstvima ESI fondova,</t>
  </si>
  <si>
    <t xml:space="preserve">       •        poticanje nataliteta,
       •        poticanje doseljavanja mladih obitelji s djecom,
       •        zaustavljanje iseljavanja mladih,
       •        zaustavljanje iseljavanja radno sposobnog stanovništva,</t>
  </si>
  <si>
    <t xml:space="preserve">   •      udio mladog stanovništva (0 - 14 godina) na području samoupravne jedinice
   •      ukupan broj rođene djece
   •      ukupan broj radno aktivnog stanovništva
   •      neto stopa migracije stanovništva do 40 godina na području samoupr. jed.
   •      broj iseljenih osoba</t>
  </si>
  <si>
    <t xml:space="preserve">   •      broj novozaposlenih u visokotehnološkim poduzećima
   •      ukupan broj zaposlenih
   •      ukupan broj nezaposlenih
   •      ukupan prihod poduzetnika na području JLS
   •      broj korisnika potpore za MSP
   •      m2 površine poduzetničkih zona
   •      ukupan broj poduzetnika 
   •      ukupan broj obrtnika
   •      ukupan broj poljoprivrednika
   •      ukupan prihod poduzetnika na području samoupravne jedinice
   •      ukupan broj turističkih noćenja
   •      broj korisnika coworking prostora
   •      broj korisnika poslovnih inkubatora
   •      broj patenata odobrenih na području JLS</t>
  </si>
  <si>
    <t xml:space="preserve">   •      broj izdanih rješenja
   •      broj pripremljenih izvještaja o provedbi akata strateškog planiranja
   •      broj educiranih zaposlenika samoupravne jedinice
   •      broj digitaliziranih usluga koje pružaju upravna tijela JLS
   •      udio poslovnih prostora u vlasništvu samoupravne jedinice u zakupu
   •      broj zaposlenika koji su sudjelovali na stručnim seminarima
   •      broj projekata JLS kojima je odobreno sufinanc. sredstvima ESI fondova</t>
  </si>
  <si>
    <t>Strategiji razvoja Grada Koprivnice 2015.-2020.</t>
  </si>
  <si>
    <t>M 1.1.1 Osigurati dostupnost kapitalu</t>
  </si>
  <si>
    <t>50% poduzetnika je informirano o različitim mogućnostima financiranja iz vanjskih izvora</t>
  </si>
  <si>
    <t>Ciljna
vrijednost
2025.</t>
  </si>
  <si>
    <t>Najmanje 30 MSP-a primilo je tehničku pomoć</t>
  </si>
  <si>
    <t>Najmanje 50 MSP-a tražilo je savjet vezan uz nove programe</t>
  </si>
  <si>
    <t>M 1.3.2. Obogatiti postojeću turističku ponudu</t>
  </si>
  <si>
    <t>Da</t>
  </si>
  <si>
    <t>Povećanje broja posjetitelja na godišnjoj razini za 40%</t>
  </si>
  <si>
    <t>10.593 turista; 18.459 noćenja</t>
  </si>
  <si>
    <t>11.000 turista; 19.000 noćenja</t>
  </si>
  <si>
    <t>11.500 turista; 19.500 noćenja</t>
  </si>
  <si>
    <t>11.750 turista; 20.000 noćenja</t>
  </si>
  <si>
    <t>12.000 turista; 20.500 noćenja</t>
  </si>
  <si>
    <t>2,25</t>
  </si>
  <si>
    <t>2,50</t>
  </si>
  <si>
    <t>2,75</t>
  </si>
  <si>
    <t>M 2.1.1. Izgradnja cjelovitog sustava gospodarenja otpadom</t>
  </si>
  <si>
    <t>Povećanje udjela selektivnog otpada za 20% do 2020.</t>
  </si>
  <si>
    <t>56,50%</t>
  </si>
  <si>
    <t>57,50%</t>
  </si>
  <si>
    <t>58,50%</t>
  </si>
  <si>
    <t>59,50%</t>
  </si>
  <si>
    <t>M 2.2.1. Provođenje akcijskog plana energetski održivog razvoja</t>
  </si>
  <si>
    <t>28,51 %</t>
  </si>
  <si>
    <t>32,07 %</t>
  </si>
  <si>
    <t>35,63 %</t>
  </si>
  <si>
    <t>39,20 %</t>
  </si>
  <si>
    <t>M 2.2.2. Provedba plana održive mobilnosti</t>
  </si>
  <si>
    <t>Uspostavljeno tijelo za provedbu Akcijskog plana SUMP-a</t>
  </si>
  <si>
    <t>Izrađena prometna studija</t>
  </si>
  <si>
    <t>Izrađen akcijski plan razvoja sustava javne rasvjete</t>
  </si>
  <si>
    <t>Izrađena studija intermodalnosti prometnog sustava</t>
  </si>
  <si>
    <t>Uveden pilot projekt javnog prijevoza nulte emisije</t>
  </si>
  <si>
    <t>M 3.1.1. Stvaranje uvjeta za kvalitetno osnovno, srednje i visoko obrazovanje</t>
  </si>
  <si>
    <t>Broj učenika prisutan na državnim, europskim i svjetskim natjecanjima (znanje i sport) povećan 50%</t>
  </si>
  <si>
    <t>M 3.1.2. Stvaranje uvjeta za cjeloživotno obrazovanje</t>
  </si>
  <si>
    <t>Povećan broj upisanih u programe cjeloživotnog učenja</t>
  </si>
  <si>
    <t>Povećan broj zaposlenih stipendista (od strane Grada Koprivnice) na područje Koprivnice za 5%</t>
  </si>
  <si>
    <t>M 3.2.1. Povećati kapacitete menadžmenta u kulturi</t>
  </si>
  <si>
    <t>Povećan broj sudionika na kulturnim događanjima (organiziranim od strane kulturnih institucija) za 10%</t>
  </si>
  <si>
    <t>Domoljub 1379</t>
  </si>
  <si>
    <t>Domoljub 1500</t>
  </si>
  <si>
    <t>Domoljub 1700</t>
  </si>
  <si>
    <t>Domoljub 1750</t>
  </si>
  <si>
    <t>Domoljub 1800</t>
  </si>
  <si>
    <t>Kino 11.112</t>
  </si>
  <si>
    <t>Kino 14.000</t>
  </si>
  <si>
    <t>Kino 16.000</t>
  </si>
  <si>
    <t>Kino 18.000</t>
  </si>
  <si>
    <t>Kino 20.000</t>
  </si>
  <si>
    <t>Povećan broj EU sufinanciranih programa unutar institucija u kulturi za 100%</t>
  </si>
  <si>
    <t>M 3.2.2. Zaštita i valorizacija kulturne baštine te njeno stavljanje u turističku funkciju</t>
  </si>
  <si>
    <t>Godišnje organizirane najmanje 2 promotivne kampanje za građane vezane uz promicanje vrijednosti kulturne baštine u gradu</t>
  </si>
  <si>
    <t>M 3.3.1. Poboljšati stambeni standard socijalnog osoba skromnijih materijalnih prilika</t>
  </si>
  <si>
    <t>Projektna dokumentacija za socijalne stanove 100% završena (projekt spreman za izgradnju)</t>
  </si>
  <si>
    <t>M 3.3.2. Razvoj novih savjetodavnih i drugih usluga izvaninstitucionalnog karaktera u socijalno-zdravstvenom sektoru</t>
  </si>
  <si>
    <t>Organizirano pružanje najmanje 3 nove izvaninstitucionalne usluge (referentni centar za djecu s teškoćama u razvoju, dnevni boravak za osobe s invaliditetom, domaćice, pratitelji i javni prijevoz osoba s invaliditetom</t>
  </si>
  <si>
    <t>Povećan broj korisnika izvaninstitucionalnih usluga za 30 korisnika</t>
  </si>
  <si>
    <t>A 200204</t>
  </si>
  <si>
    <t>A 600129</t>
  </si>
  <si>
    <t>A 302107</t>
  </si>
  <si>
    <t>2002 GOSPODARSTVO I PODUZETNIŠTVO</t>
  </si>
  <si>
    <t>1200 MANIFESTACIJE,                       3011 TURIZAM</t>
  </si>
  <si>
    <t>4001 INFRASTRUKTURE</t>
  </si>
  <si>
    <t>6001 RAZVOJ MEĐUNARODNE SURADNJE</t>
  </si>
  <si>
    <t xml:space="preserve">3004 CJELOŽIVOTNO OBRAZOVANJE, 3008 GLAZBENO-SCENSKA I FILMSKA DJELATNOST, 6002 ERASMUS +, </t>
  </si>
  <si>
    <t>3009 OSTALI KULTURNI PROJEKTI, 3010 TEHNIČKA KULTURA, 3019 SUFINANCIRANJE PROGRAMA UDRUGA, 4004 PROGRAM KULTURNE BAŠTINE</t>
  </si>
  <si>
    <t>3021 UNAPREĐENJE KVALITETE ŽIVOTA</t>
  </si>
  <si>
    <t xml:space="preserve">1200 MANIFESTACIJE, 6001 RAZVOJ MEĐUNARODNE SURADNJE, 4004 PROGRAM KULTURNE BAŠTINE, 3006 OČUVANJE KULTURNE BAŠTINE, </t>
  </si>
  <si>
    <t>6001 RAZVOJ MEĐUNARODNE SURADNJE, 3016 ZDRAVSTVO, 3019 SUFINANCIRANJE PROGRAMA UDRUGA, 3021 UNAPREĐENJE KVALITETE ŽIVOTA</t>
  </si>
  <si>
    <t>Prosinac 2021.</t>
  </si>
  <si>
    <t>2021.-2025.</t>
  </si>
  <si>
    <t>Grad Koprivnica</t>
  </si>
  <si>
    <t>NE</t>
  </si>
  <si>
    <t xml:space="preserve">NE </t>
  </si>
  <si>
    <t>Doprinos Strategiji razvoja Grada Koprivnice 2015.-2020.</t>
  </si>
  <si>
    <t>Lokalna uprava i administracija</t>
  </si>
  <si>
    <t>Briga o djeci</t>
  </si>
  <si>
    <t>A 300101; A 300104
A 300105; A 300114
A 300116</t>
  </si>
  <si>
    <t>Odgoj i obrazovanje</t>
  </si>
  <si>
    <t>A 300502; A 300201
A 300202; A 300203
A 300205; A 300206
A 300305; A 300306
A 300307; A 300309
A 300317; A 300323
A 300324; A 300326
A 300330; A 900001
A 900002; A 900003
A 900005; A 300102
A 300106; A 300111
A 300115; A 300204
A 300308; A 300311
A 300317; A 300327
A 300329; A 300335
A 302201; A 600202
A 900004</t>
  </si>
  <si>
    <t>Protupožarna i civilna zaštita</t>
  </si>
  <si>
    <t>A 130001; A 301701
A 301702; A 301703
A 301704</t>
  </si>
  <si>
    <t>Socijalna skrb</t>
  </si>
  <si>
    <t>A 301536; A 301535
A 301534; A 301521
A 301606; A 301509
A 301512; A 301522
A 301529; A 301517
A 301533; A 301531
A 301532; A 301603
A 301908; A 302111
A 302112; A 302109
A 301504; A 301505
A 301507; A 301508</t>
  </si>
  <si>
    <t>Kultura, tjelesna kultura i sport</t>
  </si>
  <si>
    <t>Demografija</t>
  </si>
  <si>
    <t>A 300113; A 300112
A 302102; A 302301
A 302302; A 302303
A 302304</t>
  </si>
  <si>
    <t>Prostorno i urabnističko planiranje</t>
  </si>
  <si>
    <t>A 400202; A 400203
A 400204; A 400206
A 400201</t>
  </si>
  <si>
    <t>Komunalno gospodarstvo</t>
  </si>
  <si>
    <t>Promet i održavanje javnih prometnica</t>
  </si>
  <si>
    <t>A 400104; A 400109
A 400121; A 400122
A 400124; A 400126
K 500101; K 500103
K 500104</t>
  </si>
  <si>
    <t>Zaštita i unaprjeđenje prirodnog okoliša</t>
  </si>
  <si>
    <t>DA</t>
  </si>
  <si>
    <t>A 400601; A 400602
A 400603</t>
  </si>
  <si>
    <t>Uređenje naselja i stanovanje</t>
  </si>
  <si>
    <t>A 400123; K 400125
K 500102</t>
  </si>
  <si>
    <t>n/p</t>
  </si>
  <si>
    <t xml:space="preserve">SDG 4. Osigurati uključivo i kvalitetno obrazovanje te promovirati mogućnosti cjeloživotnog  učenja </t>
  </si>
  <si>
    <t xml:space="preserve">SDG 11. Učiniti gradove i ljudska naselja uključivima, sigurnima, otpornima i održivima </t>
  </si>
  <si>
    <t xml:space="preserve">SDG 7. Osigurati pristup pouzdanoj, održivoj i suvremenoj energiji po pristupačnim cijenama 
za sve </t>
  </si>
  <si>
    <t xml:space="preserve">SDG 15. Štititi, obnavljati i promicati održivo korištenje zemaljskih ekosustava, održivo upravljati šumama, boriti se protiv dezertifikacije, zaustaviti i obrnuti proces degradacije zemljišta te zaustaviti gubitak biološke raznolikosti </t>
  </si>
  <si>
    <t xml:space="preserve">SDG 1. Iskorijeniti siromaštvo svugdje i u svim njegovim oblicima </t>
  </si>
  <si>
    <t>SDG 8. Promicati ravnomjeran, uključivi i održivi gospodarski rast, punu i produktivnu zaposlenost i dostojan posao za sve</t>
  </si>
  <si>
    <t>O</t>
  </si>
  <si>
    <t>I</t>
  </si>
  <si>
    <t xml:space="preserve">PAMETAN RAST </t>
  </si>
  <si>
    <t>ODRŽIV RAST</t>
  </si>
  <si>
    <t>UKLJUČIV RAST</t>
  </si>
  <si>
    <t>A 110001;A 110002
A 110003; K 110004
A 110005; A 110006
A 120003; A 120004
A 120007; A 120009
A 120013; A 700001
A 100401; A 100402;                        A 100501; A 100502
A 100503; A 100504
A 100505; A 100506
A 100601; A 100602
A 100604; A 100605
A 100606; A 200101
A 200103; A 200200
A 200201; A 200208
A 200214; A 300504
A 600101; A 200301
A 200302; A 300510
A 300902; A 301801
A 301901; A 301903
A 301905; A 301904
A 301910; A 301911
A 100201; A 100202</t>
  </si>
  <si>
    <t>1100 REDOVAN RAD UREDA GRADONAČELNIKA; 1200 MANIFESTACIJE; 7000 POSREDNIČKO TIJELO INTEGRIRANIH TERITORIJALNIH ULAGANJA; 1004 REDOVNI RAD GRADSKOG VIJEĆA I ADMINISTRATIVNI POSLOVI; 1005 OPĆI POSLOVI GRADSKOG VIJEĆA I STRUČNIH SLUŽBI; 1006 PROVOĐENJE IZBORA; 2001 REDOVAN RAD STRUČNIH SLUŽBI; 2002 GOSPODARSTVO I PODUZETNIŠTVO; 3005 OSTALI PROGRAMI OBRAZOVANJA; 6001 RAZVOJ MEĐUNARODNE SURADNJE; 2003 STANOGRADNJA; 3009 OSTALI KULTURNI PROJEKTI; 3018 JAVNA SIGURNOST; 3019 SUFINANCIRANJE PROGRAMA UDRUGA; 1002REDOVAN RAD MJESNE SAMOUPRAVE;</t>
  </si>
  <si>
    <t xml:space="preserve">3001 PROGRAM PREDŠKOLSKOG ODGOJA; </t>
  </si>
  <si>
    <t xml:space="preserve">3005 OSTALI PROGRAMI OBRAZOVANJA; 3002 OSNOVNI PROGRAM OSNOVNOŠKOLSKOG ODGOJA I OBRAZOVANJA; 3003 DODATNI PROGRAMI ODGOJA I OBRAZOVANJA; 9000 COP; 3001 PROGRAM PREDŠKOLSKOG ODGOJA; 3022 ORGANIZIRANO STANOVANJE; 6002 ERASMUS +; 9000 COP;  </t>
  </si>
  <si>
    <t xml:space="preserve">1300 ZAŠTITA I SPAŠAVANJE; 3017 REDOVNA DJELATNOST SLUŽBI PROTUPOŽARNE ZAŠTITE; </t>
  </si>
  <si>
    <t xml:space="preserve">3015 SOCIJALNI PROGRAM; 3016 ZDRAVSTVO; 3019 SUFINANCIRANJE PROGRAMA UDRUGA; 3021 UNAPRJEĐENJE KVALITETE ŽIVOTA; </t>
  </si>
  <si>
    <t xml:space="preserve">1200 MANIFESTACIJE; 6001 RAZVOJ MEĐUNARODNE SURADNJE; 3013 POTICANJE AMATERSKOG SPORTA I REKREACIJE; 3014 SPORT; 1002 REDOVNI RAD MJESNE SAMOUPRAVE; 4005 PROGRAM IZGRADNJE I REKONSTRUKCIJE OBJEKATA; 3006 OČUVANJE KULTURNE BAŠTINE; 3007 KNJIŽNIČNA I KNJIŽEVNO-NAKLADNIČKA DJELATNOST; 3008 GLAZBENO-SCENSKA I FILMSKA DJELATNOST; </t>
  </si>
  <si>
    <t xml:space="preserve">3001 PROGRAM PREDŠKOLSKOG ODGOJA I OBRAZOVANJA; 3021 UNAPRJEĐENJE KVALITETE ŽIVOTA; 3023 SRETNO DIJETE - SRETAN GRAD; </t>
  </si>
  <si>
    <t xml:space="preserve">4002 PROGRAM PROSTORNOG UREĐENJA; </t>
  </si>
  <si>
    <t xml:space="preserve">2004 REKONSTRUKCIJA I OPREMANJE OBJEKTIMA GRADA; 4001 ODRŽAVANJE OBJEKATA KOMUNALNE INFRASTRUKTURE; 4006 PROGRAM ZAŠTITE OKOLIŠA; </t>
  </si>
  <si>
    <t xml:space="preserve">4001 ODRŽAVANJE OBJEKATA KOMUNALNE INFRASTRUKTURE; 5001 IZGRADNJA I REKONSTRUKCIJA PROMETNICA, STAZA, JAVNA RASVJETA I OBORINSKA ODVODNJA; 4005 PROGRAM IZGRADNJE I REKONSTRUKCIJE OBJEKATA; </t>
  </si>
  <si>
    <t>4006 PROGRAM ZAŠTITE OKOLIŠA</t>
  </si>
  <si>
    <t xml:space="preserve">4001 ODRŽAVANJE OBJEKATA KOMUNALNE INFRASTRUKTURE; 2004 REKONSTRUKCIJA I UPRAVLJANJE OBJEKTIMA GRADA; 5001 IZGRADNJA I REKONSTRUKCIJA PROMETNICA, STAZA, JAVNA RASVJETA I OBORINSKA ODVODNJA; </t>
  </si>
  <si>
    <t xml:space="preserve">Služba ureda Gradonačelnika; Upravni odjel za poslove gradskog vijeća i opće poslove; </t>
  </si>
  <si>
    <t>Upravni odjel za društvene djelatnosti</t>
  </si>
  <si>
    <t>Upravni odjel za prostorno uređenje</t>
  </si>
  <si>
    <t>Upravni odjel za izgradnju grada, upravljanje nekretninama i komunalno gospdoarstvo</t>
  </si>
  <si>
    <t>Upravni odjel za financije, gospodarstvo i europske poslove</t>
  </si>
  <si>
    <t xml:space="preserve">prosinac 2025. </t>
  </si>
  <si>
    <t xml:space="preserve">Stvaranje preduvjeta za učinkovito prostorno planiranje i upravljanje razvojem u prostoru
</t>
  </si>
  <si>
    <t>Povećanje sigurnosti stanovništva na području Grada Koprivnice i jačanje kapaciteta sustava civilne zaštite</t>
  </si>
  <si>
    <t>Zaštita i očuvanje okoliša na području Grada Koprivnice.</t>
  </si>
  <si>
    <t>Ujednačen razvoj svih dijelova Grada Koprivnice.</t>
  </si>
  <si>
    <t>Omogućavanje dostupnosti javnih usluga svim stanovnicima Grada Koprivnice te osiguravanje uvjeta za redovnu djelatnost.</t>
  </si>
  <si>
    <t>Osiguravanje neometanog funkcioniranja predškolskog odgoja na području Grada Koprivnice.</t>
  </si>
  <si>
    <t>6001 RAZVOJ MEĐUNARODNE SURADNJE, 3001 PROGRAM PREDŠKOLSKOG ODGOJA, 3003 DODATNI PROGRAMI ODGOJA I OBRAZOVANJA, 3005 OSTALI PROGRAMI OBRAZOVANJA, 3021 UNAPREĐENJE KVALITETE ŽIVOTA, 6002 ERASMUS +, 3002 OSNOVNI PROGRAM OSNOVNOŠKOLSKOG ODGOJA I OBRAZOVANJA, 3004 CJELOŽIVOTNO OBRAZOVANJE, 3020 KAPITALNA ULAGANJA U ŠKOLSTVO</t>
  </si>
  <si>
    <t xml:space="preserve">Unaprjeđenje cjeloživotnog obrazovanja na području Grada Koprivnice. </t>
  </si>
  <si>
    <t>- provedba akcijskog plana održivog razvoja</t>
  </si>
  <si>
    <t>- unaprjeđenje stambenog standarda osoba skromnijih materijalnih prilika</t>
  </si>
  <si>
    <t>- redovan rad gradske uprave</t>
  </si>
  <si>
    <t xml:space="preserve">Produljenje boravka posjetitelja na godišnjoj razini za 1 noćenje </t>
  </si>
  <si>
    <t>A 600125; K 300210
A 300344; A 300349
A 300347; A 300348
A 300351; A 300310
A 300312; A 300501
A 302110; A 302104
A 302105; A 600206
A 600207; K 300207
A 300342; A 300322
A 300332; A 300343
A 300345; A 300348
A 300350; A 300409
A 300348; K 302006</t>
  </si>
  <si>
    <t>A 600123; A 600128</t>
  </si>
  <si>
    <t>A 120001; A 120002
A 120006; A 120012
A 120015; A 301101</t>
  </si>
  <si>
    <t>A 400128; A 400129
A 400131</t>
  </si>
  <si>
    <t>A 300401; A 300404
A 300410; A 300411
K 300806; A 600203
A 600204; A 600205</t>
  </si>
  <si>
    <t>A 300907; A 300908
A 301001; A 301906
A 400401</t>
  </si>
  <si>
    <t>A 120005; A 600124
A 400403; A 400405
A 400406; A 300602
A 300603; A 300605
A 300608; A 300609
A 300611; A 300614</t>
  </si>
  <si>
    <t>A 600130; A 301605
A 301608; A 301902
A 301907; A 301909
A 302108; A 302113</t>
  </si>
  <si>
    <t>K 200406; A 200407;
A 200408; K 400102;
A 400103; A 400106;
A 400107; A 400108;
A 400111; A 400113;
A 400114; A 400115;
A 400116; A 400117;
A 400605; K 200409;                               A400101;</t>
  </si>
  <si>
    <t>prosinac 2022.,                            prosinac 2023.,                             prosinac 2024.,                           prosinac 2025.,</t>
  </si>
  <si>
    <t>prosinac 2022.,                          prosinac 2023.,                           prosinac 2024.,                           prosinac 2025.,</t>
  </si>
  <si>
    <t xml:space="preserve">Broj educiranih zaposlenika samoupravne jedinice </t>
  </si>
  <si>
    <t xml:space="preserve">- održavanje objekata u vlasništvu grada                                           - izgradnja i održavanje komunalne infrastrukture                  - zaštita i sigurnost stanovništva </t>
  </si>
  <si>
    <t>prosinac 2022.,                           prosinac 2023.,                           prosinac 2024.,                            prosinac 2025.,</t>
  </si>
  <si>
    <t>prosinac 2022.,                               prosinac 2023.,                             prosinac 2024.,                             prosinac 2025.,</t>
  </si>
  <si>
    <t>prosinac 2022.,                             prosinac 2023.,                             prosinac 2024.,                             prosinac 2025.,</t>
  </si>
  <si>
    <t>prosinac 2022.,                                              prosinac 2023.,                                   prosinac 2024.,                            prosinac 2025.,</t>
  </si>
  <si>
    <t>prosinac 2022.,                                 prosinac 2023.,                          prosinac 2024.,                              prosinac 2025.,</t>
  </si>
  <si>
    <t>prosinac 2022.,                               prosinac 2023.,                          prosinac 2024.,                               prosinac 2025.,</t>
  </si>
  <si>
    <t>prosinac 2022.,                                 prosinac 2023.,                            prosinac 2024.,                             prosinac 2025.,</t>
  </si>
  <si>
    <t xml:space="preserve">prosinac 2022.,                           prosinac 2023.,                              prosinac 2024.,                                prosinac 2025., </t>
  </si>
  <si>
    <t>prosinac 2022.,                              prosinac 2023.,                          prosinac 2024.,                               prosinac 2025.,</t>
  </si>
  <si>
    <t>prosinac 2022.,                            prosinac 2023.,                             prosinac 2024.,                             prosinac 2025.,</t>
  </si>
  <si>
    <t>prosinac 2022.,                             prosinac 2023.,                           prosinac 2024.,                            prosinac 2025.,</t>
  </si>
  <si>
    <t>prosinac 2022.,                               prosinac 2023.,                          prosinac 2024.,                            prosinac 2025.,</t>
  </si>
  <si>
    <t>- redovna djelatnost vrtića                                                                                                           - provedba predškolskog odgoja</t>
  </si>
  <si>
    <t>Redovitim održavanjem komunalne infrastrukture osigurati održivost i funkcionalnost javne infrastrukture te sigurnost stanovništva.</t>
  </si>
  <si>
    <t xml:space="preserve">                                                                                                           - redovna djelatnost osnovnih škola                                                                                                        - unaprjeđenje uvjeta za obrazovanje</t>
  </si>
  <si>
    <t>- aktivnosti pružanja vatrogasne i civilne zaštite</t>
  </si>
  <si>
    <t>- aktivnosti vezane za pružanje socijalne skrbi osjetljivim skupinama</t>
  </si>
  <si>
    <t>Poboljšanje kvalitete života starijih i socijalno ugroženih osoba.</t>
  </si>
  <si>
    <t>Broj korisnika sredstava za ogrjev</t>
  </si>
  <si>
    <t>Broj korisnika zajamčene minimalne naknade</t>
  </si>
  <si>
    <t>- aktivnosti razvoja kulture i razvoja tjelesne kulture i sporta                                                                       - promicanje kulture i kulturnih sadržaja</t>
  </si>
  <si>
    <t>Osiguranje uvjeta za bavljenje sportom koji doprinosi zdravom životu i uključivanje što većeg broja stanovništva na aktivan rad u udrugama te očuvanje kulturnih vrijednosti i unapređenje kulture Grada Koprivnice.</t>
  </si>
  <si>
    <t>A 120014; A 120016,                         A 600126; A 600127;
A 301301; A 301302;
A 301303; A 301304;
A 301306; A 301307;                         A 301308; A 301402;                         A  200402; A 200403;                        K 400504; A 300601;                         A 300607; A 300612;                         A 300701; A 300702;                         A 300703; A 300704;                         A 300719; K 300720;                         K 300721; A 300725;                         A 300801; A 300802;                            A 300803</t>
  </si>
  <si>
    <t>Broj članova sportskih udruga</t>
  </si>
  <si>
    <t>Broj dodijeljenih potpora za unaprjeđenje kulture</t>
  </si>
  <si>
    <t xml:space="preserve">Povećanje nataliteta na području Grada Koprivnice, poticanje ostanka lokalnog stanovništva kao i radno sposobnog stanovništva. </t>
  </si>
  <si>
    <t>Broj novorođene djece u kalendarskoj godini</t>
  </si>
  <si>
    <t>- poticanje nateliteta                                                             - sprječavanje iseljavanja stanovništva</t>
  </si>
  <si>
    <t xml:space="preserve">- izdavanje građ. i lokacijskih dozvola i dr. akata vezanih za gradnju                                                      </t>
  </si>
  <si>
    <t>Broj izdanih građevinskih dozvola</t>
  </si>
  <si>
    <t>Ukupan broj upisane djece</t>
  </si>
  <si>
    <t>- aktivnosti rekonstrukcije lokalnih prometnica</t>
  </si>
  <si>
    <t>Broj km rekonstruiranih prometnica</t>
  </si>
  <si>
    <t>Razvoj i unaprjeđenje prometne infrastrukture s ciljem osiguravanja kvalitetnijeg života stanovnika Grada Koprivnice</t>
  </si>
  <si>
    <t xml:space="preserve">- aktivnost nabave vozila i opreme </t>
  </si>
  <si>
    <t>Broj novoizgrađenih dječjih igrališta</t>
  </si>
  <si>
    <t>- rekonstrukcija trgova                                                                                    - izgradnja dječjih igrališta                                                                                 - obnova parka</t>
  </si>
  <si>
    <t>Informiranje poduzetnika o različitim mogućnostima financiranja.</t>
  </si>
  <si>
    <t>Unaprjeđenje turističke ponude i podizanje konkurentnosti turizma Grada Koprivnice.</t>
  </si>
  <si>
    <t xml:space="preserve">- informiranje i savjetovanje poduzetnika o različitim izvorima financiranja                                </t>
  </si>
  <si>
    <t xml:space="preserve">- unaprjeđenje turističke ponude                                          - održavanje manifestacija </t>
  </si>
  <si>
    <t>- gospodarenje otpadom                                                      - upravljanje reciklažnim dvorištem</t>
  </si>
  <si>
    <t xml:space="preserve">Uspostava učinkovitog sustava gospodarenja otpadom na području Grada Koprivnice te njegovo adekvatno zbrinjavanje. </t>
  </si>
  <si>
    <t xml:space="preserve">Izgradnja i rekonstrukcija stambenih i poslovnih objekata u Gradu Koprivnici s ciljem smanjenja potrošnje energije. </t>
  </si>
  <si>
    <t>- provedba Plana održive urbane mobilnosti</t>
  </si>
  <si>
    <t>Osiguravanje dostupnosti osnovnog, srednjeg i visokog obrazovanja za djecu i mlade s područja Grada Koprivnice te jačanja standarda u osnovnom, srednjem i visokom obrazovanju te pružanje jednakih mogućnosti za djecu i mlade.</t>
  </si>
  <si>
    <t>- ulaganje u osnovno, srednje i visoko obrazovanje</t>
  </si>
  <si>
    <t>- provođenje programa cjeloživotnog obrazovanja na području Grada koprivnice</t>
  </si>
  <si>
    <t>Unaprjeđenje kulture na području Grada Koprivnice.</t>
  </si>
  <si>
    <t>- provođenje projekata u kulturi</t>
  </si>
  <si>
    <t xml:space="preserve">Očuvanje kulturne baštine Grada Koprivnice s ciljem njenog uključivanja u turističku ponudu. </t>
  </si>
  <si>
    <t xml:space="preserve">- ulaganje u očuvanje kulturne baštine                                 - održavanje kulturnih manifestacija </t>
  </si>
  <si>
    <t>Provođenje aktivnosti poboljšanja socijalnog sustava i pomoći.</t>
  </si>
  <si>
    <t>Broj korisnika kojima je omogućeno odvojeno prikupljanje otpada</t>
  </si>
  <si>
    <r>
      <t>Smanjenje CO</t>
    </r>
    <r>
      <rPr>
        <vertAlign val="subscript"/>
        <sz val="11"/>
        <rFont val="Arial"/>
        <family val="2"/>
      </rPr>
      <t>2</t>
    </r>
    <r>
      <rPr>
        <sz val="11"/>
        <rFont val="Arial"/>
        <family val="2"/>
      </rPr>
      <t xml:space="preserve"> za 25%</t>
    </r>
  </si>
  <si>
    <r>
      <t>81.843 tCO</t>
    </r>
    <r>
      <rPr>
        <vertAlign val="subscript"/>
        <sz val="11"/>
        <rFont val="Arial"/>
        <family val="2"/>
      </rPr>
      <t>2</t>
    </r>
  </si>
  <si>
    <t xml:space="preserve">Unaprjeđenje standarda u obrazovanju na području Grada Koprivnice stalnim ulaganjima u škole i opremu te sufinanciranjem nastavka školovanja. </t>
  </si>
  <si>
    <t xml:space="preserve">Unaprjeđenje socijalnih usluga na području Grada Koprivnice. </t>
  </si>
  <si>
    <t>- unaprjeđenje socijalnih usluga</t>
  </si>
  <si>
    <t xml:space="preserve">Provedba Plana održive urbane mobilnosti s ciljem postizanja boljeg funkcioniranja gradskog prometnog sustava. </t>
  </si>
  <si>
    <t>SDG 3. Zdravlje - Osigurati zdrav život i promovirati blagostanje za ljude svih generacija</t>
  </si>
  <si>
    <t>Održavane javne površine u m²</t>
  </si>
  <si>
    <t>Ukupan broj pripadnika sustava civilne zaštite na području Grada Koprivnice</t>
  </si>
  <si>
    <t>Broj stipendista</t>
  </si>
  <si>
    <t>46
(postojeća igrališta)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</si>
</sst>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5" x14ac:knownFonts="1">
    <font>
      <sz val="10"/>
      <name val="Arial"/>
      <charset val="238"/>
    </font>
    <font>
      <sz val="10"/>
      <name val="Arial"/>
      <family val="2"/>
      <charset val="238"/>
    </font>
    <font>
      <sz val="8"/>
      <name val="Arial"/>
      <family val="2"/>
      <charset val="238"/>
    </font>
    <font>
      <sz val="11"/>
      <name val="Arial"/>
      <family val="2"/>
      <charset val="238"/>
    </font>
    <font>
      <b/>
      <sz val="11"/>
      <name val="Arial"/>
      <family val="2"/>
      <charset val="238"/>
    </font>
    <font>
      <b/>
      <sz val="12"/>
      <name val="Arial"/>
      <family val="2"/>
      <charset val="238"/>
    </font>
    <font>
      <b/>
      <sz val="10.5"/>
      <name val="Arial"/>
      <family val="2"/>
      <charset val="238"/>
    </font>
    <font>
      <b/>
      <sz val="10"/>
      <name val="Arial"/>
      <family val="2"/>
      <charset val="238"/>
    </font>
    <font>
      <sz val="8"/>
      <color indexed="81"/>
      <name val="Tahoma"/>
      <family val="2"/>
      <charset val="238"/>
    </font>
    <font>
      <b/>
      <sz val="8"/>
      <color indexed="81"/>
      <name val="Tahoma"/>
      <family val="2"/>
      <charset val="238"/>
    </font>
    <font>
      <b/>
      <sz val="8"/>
      <name val="Arial"/>
      <family val="2"/>
      <charset val="238"/>
    </font>
    <font>
      <sz val="10"/>
      <name val="Arial"/>
      <family val="2"/>
      <charset val="238"/>
    </font>
    <font>
      <b/>
      <sz val="14"/>
      <name val="Arial"/>
      <family val="2"/>
      <charset val="238"/>
    </font>
    <font>
      <sz val="10"/>
      <name val="Arial"/>
      <family val="2"/>
      <charset val="238"/>
    </font>
    <font>
      <sz val="10"/>
      <name val="Arial"/>
      <family val="2"/>
    </font>
    <font>
      <b/>
      <sz val="12"/>
      <name val="Arial"/>
      <family val="2"/>
    </font>
    <font>
      <b/>
      <sz val="11"/>
      <name val="Arial"/>
      <family val="2"/>
    </font>
    <font>
      <b/>
      <u/>
      <sz val="11"/>
      <name val="Arial"/>
      <family val="2"/>
    </font>
    <font>
      <b/>
      <sz val="14"/>
      <name val="Arial"/>
      <family val="2"/>
    </font>
    <font>
      <sz val="14"/>
      <name val="Arial"/>
      <family val="2"/>
    </font>
    <font>
      <b/>
      <sz val="8"/>
      <color indexed="8"/>
      <name val="Tahoma"/>
      <family val="2"/>
    </font>
    <font>
      <sz val="8"/>
      <color indexed="8"/>
      <name val="Tahoma"/>
      <family val="2"/>
    </font>
    <font>
      <sz val="11"/>
      <name val="Arial"/>
      <family val="2"/>
    </font>
    <font>
      <b/>
      <sz val="10"/>
      <name val="Arial"/>
      <family val="2"/>
    </font>
    <font>
      <u/>
      <sz val="10"/>
      <name val="Arial"/>
      <family val="2"/>
      <charset val="238"/>
    </font>
    <font>
      <b/>
      <u/>
      <sz val="10"/>
      <name val="Arial"/>
      <family val="2"/>
      <charset val="238"/>
    </font>
    <font>
      <u/>
      <sz val="11"/>
      <name val="Arial"/>
      <family val="2"/>
      <charset val="238"/>
    </font>
    <font>
      <sz val="11"/>
      <color indexed="10"/>
      <name val="Arial"/>
      <family val="2"/>
      <charset val="238"/>
    </font>
    <font>
      <b/>
      <sz val="9"/>
      <color indexed="81"/>
      <name val="Tahoma"/>
      <family val="2"/>
      <charset val="238"/>
    </font>
    <font>
      <sz val="9"/>
      <color indexed="81"/>
      <name val="Tahoma"/>
      <family val="2"/>
      <charset val="238"/>
    </font>
    <font>
      <b/>
      <sz val="16"/>
      <name val="Arial"/>
      <family val="2"/>
      <charset val="238"/>
    </font>
    <font>
      <sz val="11"/>
      <color rgb="FF9C5700"/>
      <name val="Calibri"/>
      <family val="2"/>
      <charset val="238"/>
      <scheme val="minor"/>
    </font>
    <font>
      <b/>
      <u/>
      <sz val="12"/>
      <name val="Arial"/>
      <family val="2"/>
      <charset val="238"/>
    </font>
    <font>
      <sz val="12"/>
      <name val="Arial"/>
      <family val="2"/>
      <charset val="238"/>
    </font>
    <font>
      <b/>
      <sz val="12"/>
      <color rgb="FFFF0000"/>
      <name val="Arial"/>
      <family val="2"/>
      <charset val="238"/>
    </font>
    <font>
      <b/>
      <i/>
      <sz val="12"/>
      <name val="Arial"/>
      <family val="2"/>
      <charset val="238"/>
    </font>
    <font>
      <i/>
      <sz val="12"/>
      <name val="Arial"/>
      <family val="2"/>
      <charset val="238"/>
    </font>
    <font>
      <b/>
      <sz val="14"/>
      <color theme="1"/>
      <name val="Arial"/>
      <family val="2"/>
      <charset val="238"/>
    </font>
    <font>
      <sz val="11"/>
      <color indexed="81"/>
      <name val="Tahoma"/>
      <family val="2"/>
      <charset val="238"/>
    </font>
    <font>
      <b/>
      <sz val="7"/>
      <name val="Arial"/>
      <family val="2"/>
    </font>
    <font>
      <b/>
      <sz val="12"/>
      <color rgb="FF000000"/>
      <name val="Arial"/>
      <family val="2"/>
    </font>
    <font>
      <sz val="12"/>
      <name val="Arial"/>
      <family val="2"/>
    </font>
    <font>
      <sz val="12"/>
      <color rgb="FF000000"/>
      <name val="Arial"/>
      <family val="2"/>
    </font>
    <font>
      <sz val="12"/>
      <color rgb="FF000000"/>
      <name val="Tahoma"/>
      <family val="2"/>
    </font>
    <font>
      <b/>
      <sz val="12"/>
      <color rgb="FF000000"/>
      <name val="Tahoma"/>
      <family val="2"/>
    </font>
    <font>
      <i/>
      <sz val="12"/>
      <color rgb="FF000000"/>
      <name val="Tahoma"/>
      <family val="2"/>
    </font>
    <font>
      <b/>
      <sz val="12"/>
      <color indexed="81"/>
      <name val="Tahoma"/>
      <family val="2"/>
    </font>
    <font>
      <sz val="12"/>
      <color indexed="81"/>
      <name val="Tahoma"/>
      <family val="2"/>
    </font>
    <font>
      <b/>
      <i/>
      <sz val="12"/>
      <name val="Arial"/>
      <family val="2"/>
    </font>
    <font>
      <sz val="11"/>
      <color rgb="FFFF0000"/>
      <name val="Arial"/>
      <family val="2"/>
    </font>
    <font>
      <b/>
      <sz val="14"/>
      <color rgb="FFFF0000"/>
      <name val="Arial"/>
      <family val="2"/>
    </font>
    <font>
      <b/>
      <sz val="11"/>
      <color rgb="FFFF0000"/>
      <name val="Arial"/>
      <family val="2"/>
    </font>
    <font>
      <b/>
      <sz val="12"/>
      <color rgb="FFFF0000"/>
      <name val="Arial"/>
      <family val="2"/>
    </font>
    <font>
      <b/>
      <u/>
      <sz val="12"/>
      <name val="Arial"/>
      <family val="2"/>
    </font>
    <font>
      <i/>
      <sz val="12"/>
      <name val="Arial"/>
      <family val="2"/>
    </font>
    <font>
      <sz val="18"/>
      <color rgb="FF000000"/>
      <name val="Arial"/>
      <family val="2"/>
    </font>
    <font>
      <b/>
      <u/>
      <sz val="12"/>
      <color rgb="FFFF0000"/>
      <name val="Arial"/>
      <family val="2"/>
      <charset val="238"/>
    </font>
    <font>
      <sz val="12"/>
      <color rgb="FFFF0000"/>
      <name val="Arial"/>
      <family val="2"/>
    </font>
    <font>
      <b/>
      <i/>
      <u/>
      <sz val="12"/>
      <name val="Arial"/>
      <family val="2"/>
    </font>
    <font>
      <sz val="12"/>
      <name val="Times New Roman"/>
      <family val="1"/>
    </font>
    <font>
      <sz val="8"/>
      <name val="Arial"/>
      <family val="2"/>
    </font>
    <font>
      <b/>
      <sz val="14"/>
      <name val="Times New Roman"/>
      <family val="1"/>
    </font>
    <font>
      <sz val="11"/>
      <color rgb="FF000000"/>
      <name val="Arial"/>
      <family val="2"/>
    </font>
    <font>
      <vertAlign val="subscript"/>
      <sz val="11"/>
      <name val="Arial"/>
      <family val="2"/>
    </font>
    <font>
      <sz val="11"/>
      <color theme="1"/>
      <name val="Arial"/>
      <family val="2"/>
    </font>
  </fonts>
  <fills count="16">
    <fill>
      <patternFill patternType="none"/>
    </fill>
    <fill>
      <patternFill patternType="gray125"/>
    </fill>
    <fill>
      <patternFill patternType="solid">
        <fgColor indexed="31"/>
        <bgColor indexed="64"/>
      </patternFill>
    </fill>
    <fill>
      <patternFill patternType="solid">
        <fgColor theme="4" tint="0.39994506668294322"/>
        <bgColor indexed="64"/>
      </patternFill>
    </fill>
    <fill>
      <patternFill patternType="solid">
        <fgColor theme="0"/>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theme="4" tint="0.39997558519241921"/>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2" tint="-9.9978637043366805E-2"/>
        <bgColor indexed="64"/>
      </patternFill>
    </fill>
    <fill>
      <patternFill patternType="solid">
        <fgColor theme="3" tint="0.79998168889431442"/>
        <bgColor indexed="64"/>
      </patternFill>
    </fill>
    <fill>
      <patternFill patternType="solid">
        <fgColor rgb="FF92D050"/>
        <bgColor indexed="64"/>
      </patternFill>
    </fill>
    <fill>
      <patternFill patternType="solid">
        <fgColor theme="5" tint="0.59999389629810485"/>
        <bgColor indexed="64"/>
      </patternFill>
    </fill>
    <fill>
      <patternFill patternType="solid">
        <fgColor rgb="FFFFEB9C"/>
      </patternFill>
    </fill>
    <fill>
      <patternFill patternType="solid">
        <fgColor theme="0" tint="-4.9989318521683403E-2"/>
        <bgColor indexed="64"/>
      </patternFill>
    </fill>
  </fills>
  <borders count="43">
    <border>
      <left/>
      <right/>
      <top/>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double">
        <color indexed="23"/>
      </left>
      <right style="thin">
        <color indexed="23"/>
      </right>
      <top style="double">
        <color indexed="23"/>
      </top>
      <bottom style="thin">
        <color indexed="23"/>
      </bottom>
      <diagonal/>
    </border>
    <border>
      <left style="thin">
        <color indexed="23"/>
      </left>
      <right style="thin">
        <color indexed="23"/>
      </right>
      <top style="double">
        <color indexed="23"/>
      </top>
      <bottom style="thin">
        <color indexed="23"/>
      </bottom>
      <diagonal/>
    </border>
    <border>
      <left style="thin">
        <color indexed="23"/>
      </left>
      <right style="double">
        <color indexed="23"/>
      </right>
      <top style="double">
        <color indexed="23"/>
      </top>
      <bottom style="thin">
        <color indexed="23"/>
      </bottom>
      <diagonal/>
    </border>
    <border>
      <left style="double">
        <color indexed="23"/>
      </left>
      <right style="thin">
        <color indexed="23"/>
      </right>
      <top style="thin">
        <color indexed="23"/>
      </top>
      <bottom style="double">
        <color indexed="23"/>
      </bottom>
      <diagonal/>
    </border>
    <border>
      <left style="thin">
        <color indexed="23"/>
      </left>
      <right style="thin">
        <color indexed="23"/>
      </right>
      <top style="thin">
        <color indexed="23"/>
      </top>
      <bottom style="double">
        <color indexed="23"/>
      </bottom>
      <diagonal/>
    </border>
    <border>
      <left style="thin">
        <color indexed="23"/>
      </left>
      <right style="double">
        <color indexed="23"/>
      </right>
      <top style="thin">
        <color indexed="23"/>
      </top>
      <bottom style="double">
        <color indexed="23"/>
      </bottom>
      <diagonal/>
    </border>
    <border>
      <left style="thin">
        <color indexed="23"/>
      </left>
      <right style="thin">
        <color indexed="23"/>
      </right>
      <top/>
      <bottom style="thin">
        <color indexed="23"/>
      </bottom>
      <diagonal/>
    </border>
    <border>
      <left style="thin">
        <color indexed="23"/>
      </left>
      <right style="double">
        <color indexed="23"/>
      </right>
      <top/>
      <bottom style="thin">
        <color indexed="23"/>
      </bottom>
      <diagonal/>
    </border>
    <border>
      <left style="thin">
        <color indexed="23"/>
      </left>
      <right style="double">
        <color indexed="23"/>
      </right>
      <top style="thin">
        <color indexed="23"/>
      </top>
      <bottom style="thin">
        <color indexed="2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double">
        <color indexed="23"/>
      </left>
      <right style="thin">
        <color indexed="23"/>
      </right>
      <top/>
      <bottom style="thin">
        <color indexed="23"/>
      </bottom>
      <diagonal/>
    </border>
    <border>
      <left style="double">
        <color indexed="23"/>
      </left>
      <right style="thin">
        <color indexed="23"/>
      </right>
      <top style="thin">
        <color indexed="23"/>
      </top>
      <bottom style="thin">
        <color indexed="23"/>
      </bottom>
      <diagonal/>
    </border>
    <border>
      <left style="thin">
        <color indexed="23"/>
      </left>
      <right style="thin">
        <color indexed="23"/>
      </right>
      <top style="double">
        <color indexed="23"/>
      </top>
      <bottom/>
      <diagonal/>
    </border>
    <border>
      <left style="thin">
        <color indexed="23"/>
      </left>
      <right style="thin">
        <color indexed="23"/>
      </right>
      <top/>
      <bottom/>
      <diagonal/>
    </border>
    <border>
      <left style="thin">
        <color indexed="23"/>
      </left>
      <right style="thin">
        <color indexed="23"/>
      </right>
      <top style="thin">
        <color indexed="23"/>
      </top>
      <bottom/>
      <diagonal/>
    </border>
    <border>
      <left style="thin">
        <color indexed="23"/>
      </left>
      <right style="thin">
        <color indexed="23"/>
      </right>
      <top/>
      <bottom style="double">
        <color indexed="23"/>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s>
  <cellStyleXfs count="4">
    <xf numFmtId="0" fontId="0" fillId="0" borderId="0"/>
    <xf numFmtId="0" fontId="11" fillId="0" borderId="0"/>
    <xf numFmtId="0" fontId="31" fillId="14" borderId="0" applyNumberFormat="0" applyBorder="0" applyAlignment="0" applyProtection="0"/>
    <xf numFmtId="0" fontId="1" fillId="0" borderId="0"/>
  </cellStyleXfs>
  <cellXfs count="273">
    <xf numFmtId="0" fontId="0" fillId="0" borderId="0" xfId="0"/>
    <xf numFmtId="0" fontId="3" fillId="0" borderId="0" xfId="0" applyFont="1"/>
    <xf numFmtId="0" fontId="3" fillId="0" borderId="0" xfId="0" applyFont="1" applyAlignment="1">
      <alignment vertical="center"/>
    </xf>
    <xf numFmtId="0" fontId="4" fillId="0" borderId="0" xfId="0" applyFont="1" applyAlignment="1">
      <alignment horizontal="center"/>
    </xf>
    <xf numFmtId="0" fontId="1" fillId="0" borderId="2" xfId="0" applyFont="1" applyBorder="1" applyAlignment="1">
      <alignment horizontal="center" vertical="center" wrapText="1"/>
    </xf>
    <xf numFmtId="0" fontId="1" fillId="0" borderId="2" xfId="0" applyFont="1" applyBorder="1" applyAlignment="1">
      <alignment vertical="center" wrapText="1"/>
    </xf>
    <xf numFmtId="0" fontId="1" fillId="0" borderId="3" xfId="0" applyFont="1" applyBorder="1" applyAlignment="1">
      <alignment vertical="center" wrapText="1"/>
    </xf>
    <xf numFmtId="0" fontId="1" fillId="0" borderId="3" xfId="0" applyFont="1" applyBorder="1" applyAlignment="1">
      <alignment horizontal="center" vertical="center" wrapText="1"/>
    </xf>
    <xf numFmtId="0" fontId="0" fillId="0" borderId="4" xfId="0" applyBorder="1"/>
    <xf numFmtId="0" fontId="0" fillId="0" borderId="2" xfId="0" applyBorder="1"/>
    <xf numFmtId="0" fontId="0" fillId="0" borderId="4" xfId="0" applyBorder="1" applyAlignment="1">
      <alignment vertical="center"/>
    </xf>
    <xf numFmtId="0" fontId="0" fillId="0" borderId="2" xfId="0" applyBorder="1" applyAlignment="1">
      <alignment vertical="center"/>
    </xf>
    <xf numFmtId="0" fontId="4" fillId="3" borderId="2" xfId="0" applyFont="1" applyFill="1" applyBorder="1" applyAlignment="1">
      <alignment horizontal="center" vertical="center"/>
    </xf>
    <xf numFmtId="0" fontId="4" fillId="3" borderId="2" xfId="0" applyFont="1" applyFill="1" applyBorder="1" applyAlignment="1">
      <alignment horizontal="center" vertical="center" wrapText="1"/>
    </xf>
    <xf numFmtId="0" fontId="4" fillId="3" borderId="5" xfId="0" applyFont="1" applyFill="1" applyBorder="1" applyAlignment="1">
      <alignment horizontal="center" vertical="center"/>
    </xf>
    <xf numFmtId="0" fontId="6" fillId="3" borderId="6" xfId="0" applyFont="1" applyFill="1" applyBorder="1" applyAlignment="1">
      <alignment horizontal="center" vertical="center" wrapText="1"/>
    </xf>
    <xf numFmtId="0" fontId="10" fillId="3" borderId="5" xfId="0" applyFont="1" applyFill="1" applyBorder="1" applyAlignment="1">
      <alignment horizontal="center" vertical="center"/>
    </xf>
    <xf numFmtId="0" fontId="10" fillId="3" borderId="5" xfId="0" applyFont="1" applyFill="1" applyBorder="1" applyAlignment="1">
      <alignment horizontal="center" vertical="center" wrapText="1"/>
    </xf>
    <xf numFmtId="3" fontId="0" fillId="0" borderId="2" xfId="0" applyNumberFormat="1" applyBorder="1" applyAlignment="1">
      <alignment vertical="center"/>
    </xf>
    <xf numFmtId="3" fontId="0" fillId="0" borderId="3" xfId="0" applyNumberFormat="1" applyBorder="1" applyAlignment="1">
      <alignment vertical="center"/>
    </xf>
    <xf numFmtId="0" fontId="5" fillId="3" borderId="7" xfId="0" applyFont="1" applyFill="1" applyBorder="1" applyAlignment="1">
      <alignment vertical="center"/>
    </xf>
    <xf numFmtId="0" fontId="11" fillId="0" borderId="0" xfId="1"/>
    <xf numFmtId="0" fontId="11" fillId="0" borderId="14" xfId="1" applyBorder="1" applyAlignment="1">
      <alignment vertical="center"/>
    </xf>
    <xf numFmtId="0" fontId="11" fillId="0" borderId="15" xfId="1" applyBorder="1" applyAlignment="1">
      <alignment vertical="center"/>
    </xf>
    <xf numFmtId="0" fontId="11" fillId="0" borderId="1" xfId="1" applyBorder="1" applyAlignment="1">
      <alignment vertical="center"/>
    </xf>
    <xf numFmtId="0" fontId="11" fillId="0" borderId="16" xfId="1" applyBorder="1" applyAlignment="1">
      <alignment vertical="center"/>
    </xf>
    <xf numFmtId="0" fontId="11" fillId="0" borderId="12" xfId="1" applyBorder="1" applyAlignment="1">
      <alignment vertical="center"/>
    </xf>
    <xf numFmtId="0" fontId="11" fillId="0" borderId="13" xfId="1" applyBorder="1" applyAlignment="1">
      <alignment vertical="center"/>
    </xf>
    <xf numFmtId="0" fontId="11" fillId="0" borderId="0" xfId="1" applyAlignment="1">
      <alignment horizontal="left" indent="1"/>
    </xf>
    <xf numFmtId="0" fontId="15" fillId="3" borderId="7" xfId="0" applyFont="1" applyFill="1" applyBorder="1" applyAlignment="1">
      <alignment vertical="center"/>
    </xf>
    <xf numFmtId="0" fontId="16" fillId="3" borderId="2" xfId="0" applyFont="1" applyFill="1" applyBorder="1" applyAlignment="1">
      <alignment horizontal="center" vertical="center"/>
    </xf>
    <xf numFmtId="0" fontId="16" fillId="3" borderId="2" xfId="0" applyFont="1" applyFill="1" applyBorder="1" applyAlignment="1">
      <alignment horizontal="center" vertical="center" wrapText="1"/>
    </xf>
    <xf numFmtId="0" fontId="16" fillId="3" borderId="5" xfId="0" applyFont="1" applyFill="1" applyBorder="1" applyAlignment="1">
      <alignment horizontal="center" vertical="center" wrapText="1"/>
    </xf>
    <xf numFmtId="0" fontId="15" fillId="0" borderId="0" xfId="0" applyFont="1" applyAlignment="1">
      <alignment vertical="center"/>
    </xf>
    <xf numFmtId="0" fontId="12" fillId="5" borderId="7" xfId="0" applyFont="1" applyFill="1" applyBorder="1" applyAlignment="1">
      <alignment horizontal="center" vertical="center"/>
    </xf>
    <xf numFmtId="0" fontId="23" fillId="2" borderId="9" xfId="1" applyFont="1" applyFill="1" applyBorder="1" applyAlignment="1">
      <alignment horizontal="center" vertical="center" wrapText="1"/>
    </xf>
    <xf numFmtId="0" fontId="0" fillId="6" borderId="17" xfId="0" applyFill="1" applyBorder="1" applyAlignment="1">
      <alignment vertical="center"/>
    </xf>
    <xf numFmtId="0" fontId="0" fillId="6" borderId="18" xfId="0" applyFill="1" applyBorder="1" applyAlignment="1">
      <alignment vertical="center"/>
    </xf>
    <xf numFmtId="0" fontId="5" fillId="0" borderId="17" xfId="0" applyFont="1" applyBorder="1" applyAlignment="1">
      <alignment vertical="center"/>
    </xf>
    <xf numFmtId="0" fontId="5" fillId="0" borderId="18" xfId="0" applyFont="1" applyBorder="1" applyAlignment="1">
      <alignment vertical="center"/>
    </xf>
    <xf numFmtId="0" fontId="13" fillId="0" borderId="0" xfId="0" applyFont="1"/>
    <xf numFmtId="0" fontId="25" fillId="0" borderId="0" xfId="0" applyFont="1" applyAlignment="1">
      <alignment vertical="center"/>
    </xf>
    <xf numFmtId="0" fontId="25" fillId="0" borderId="0" xfId="0" applyFont="1" applyAlignment="1">
      <alignment horizontal="justify" vertical="center"/>
    </xf>
    <xf numFmtId="0" fontId="25" fillId="0" borderId="0" xfId="0" applyFont="1" applyAlignment="1">
      <alignment wrapText="1"/>
    </xf>
    <xf numFmtId="0" fontId="1" fillId="0" borderId="0" xfId="0" applyFont="1" applyAlignment="1">
      <alignment horizontal="justify" vertical="center"/>
    </xf>
    <xf numFmtId="0" fontId="1" fillId="0" borderId="0" xfId="0" applyFont="1" applyAlignment="1">
      <alignment wrapText="1"/>
    </xf>
    <xf numFmtId="0" fontId="1" fillId="0" borderId="0" xfId="0" applyFont="1"/>
    <xf numFmtId="0" fontId="4" fillId="7" borderId="17" xfId="0" applyFont="1" applyFill="1" applyBorder="1" applyAlignment="1">
      <alignment vertical="center"/>
    </xf>
    <xf numFmtId="0" fontId="1" fillId="0" borderId="6" xfId="0" applyFont="1" applyBorder="1" applyAlignment="1">
      <alignment vertical="top" wrapText="1"/>
    </xf>
    <xf numFmtId="0" fontId="1" fillId="0" borderId="19" xfId="0" applyFont="1" applyBorder="1" applyAlignment="1">
      <alignment vertical="top" wrapText="1"/>
    </xf>
    <xf numFmtId="0" fontId="1" fillId="0" borderId="19" xfId="0" applyFont="1" applyBorder="1" applyAlignment="1">
      <alignment vertical="top"/>
    </xf>
    <xf numFmtId="0" fontId="1" fillId="0" borderId="3" xfId="0" applyFont="1" applyBorder="1" applyAlignment="1">
      <alignment vertical="top"/>
    </xf>
    <xf numFmtId="0" fontId="4" fillId="0" borderId="0" xfId="0" applyFont="1"/>
    <xf numFmtId="0" fontId="4" fillId="3" borderId="5" xfId="0" applyFont="1" applyFill="1" applyBorder="1" applyAlignment="1">
      <alignment horizontal="center" vertical="center" wrapText="1"/>
    </xf>
    <xf numFmtId="0" fontId="5" fillId="0" borderId="0" xfId="1" applyFont="1"/>
    <xf numFmtId="0" fontId="7" fillId="2" borderId="8" xfId="1" applyFont="1" applyFill="1" applyBorder="1" applyAlignment="1">
      <alignment horizontal="center" vertical="center"/>
    </xf>
    <xf numFmtId="0" fontId="7" fillId="2" borderId="9" xfId="1" applyFont="1" applyFill="1" applyBorder="1" applyAlignment="1">
      <alignment horizontal="center" vertical="center" wrapText="1"/>
    </xf>
    <xf numFmtId="0" fontId="7" fillId="2" borderId="10" xfId="1" applyFont="1" applyFill="1" applyBorder="1" applyAlignment="1">
      <alignment horizontal="center" vertical="center" wrapText="1"/>
    </xf>
    <xf numFmtId="0" fontId="2" fillId="2" borderId="11" xfId="1" applyFont="1" applyFill="1" applyBorder="1" applyAlignment="1">
      <alignment horizontal="center" vertical="center"/>
    </xf>
    <xf numFmtId="0" fontId="2" fillId="2" borderId="12" xfId="1" applyFont="1" applyFill="1" applyBorder="1" applyAlignment="1">
      <alignment horizontal="center" vertical="center" wrapText="1"/>
    </xf>
    <xf numFmtId="0" fontId="2" fillId="2" borderId="12" xfId="1" applyFont="1" applyFill="1" applyBorder="1" applyAlignment="1">
      <alignment horizontal="center" vertical="center"/>
    </xf>
    <xf numFmtId="0" fontId="2" fillId="2" borderId="13" xfId="1" applyFont="1" applyFill="1" applyBorder="1" applyAlignment="1">
      <alignment horizontal="center" vertical="center" wrapText="1"/>
    </xf>
    <xf numFmtId="0" fontId="3" fillId="0" borderId="0" xfId="0" applyFont="1" applyAlignment="1">
      <alignment horizontal="center" vertical="center" wrapText="1"/>
    </xf>
    <xf numFmtId="4" fontId="3" fillId="0" borderId="0" xfId="0" applyNumberFormat="1" applyFont="1" applyAlignment="1">
      <alignment horizontal="center" vertical="center" wrapText="1"/>
    </xf>
    <xf numFmtId="0" fontId="33" fillId="0" borderId="0" xfId="3" applyFont="1" applyAlignment="1">
      <alignment wrapText="1"/>
    </xf>
    <xf numFmtId="0" fontId="35" fillId="12" borderId="36" xfId="3" applyFont="1" applyFill="1" applyBorder="1" applyAlignment="1">
      <alignment vertical="center" wrapText="1"/>
    </xf>
    <xf numFmtId="0" fontId="33" fillId="0" borderId="38" xfId="3" applyFont="1" applyBorder="1" applyAlignment="1">
      <alignment vertical="center" wrapText="1"/>
    </xf>
    <xf numFmtId="0" fontId="33" fillId="0" borderId="37" xfId="3" applyFont="1" applyBorder="1" applyAlignment="1">
      <alignment vertical="center" wrapText="1"/>
    </xf>
    <xf numFmtId="0" fontId="33" fillId="0" borderId="39" xfId="3" applyFont="1" applyBorder="1" applyAlignment="1">
      <alignment wrapText="1"/>
    </xf>
    <xf numFmtId="0" fontId="33" fillId="0" borderId="36" xfId="3" applyFont="1" applyBorder="1" applyAlignment="1">
      <alignment horizontal="justify" vertical="center" wrapText="1"/>
    </xf>
    <xf numFmtId="0" fontId="5" fillId="0" borderId="36" xfId="3" applyFont="1" applyBorder="1" applyAlignment="1">
      <alignment horizontal="justify" vertical="top" wrapText="1"/>
    </xf>
    <xf numFmtId="49" fontId="33" fillId="0" borderId="36" xfId="3" applyNumberFormat="1" applyFont="1" applyBorder="1" applyAlignment="1">
      <alignment horizontal="justify" vertical="center" wrapText="1"/>
    </xf>
    <xf numFmtId="0" fontId="32" fillId="0" borderId="36" xfId="3" applyFont="1" applyBorder="1" applyAlignment="1">
      <alignment horizontal="justify" vertical="top" wrapText="1"/>
    </xf>
    <xf numFmtId="0" fontId="12" fillId="5" borderId="17" xfId="0" applyFont="1" applyFill="1" applyBorder="1" applyAlignment="1">
      <alignment horizontal="center" vertical="center"/>
    </xf>
    <xf numFmtId="0" fontId="5" fillId="4" borderId="7" xfId="0" applyFont="1" applyFill="1" applyBorder="1" applyAlignment="1">
      <alignment vertical="center"/>
    </xf>
    <xf numFmtId="0" fontId="0" fillId="4" borderId="17" xfId="0" applyFill="1" applyBorder="1" applyAlignment="1">
      <alignment vertical="center"/>
    </xf>
    <xf numFmtId="0" fontId="3" fillId="0" borderId="0" xfId="0" applyFont="1" applyAlignment="1">
      <alignment horizontal="left" wrapText="1"/>
    </xf>
    <xf numFmtId="0" fontId="11" fillId="0" borderId="14" xfId="1" applyBorder="1" applyAlignment="1">
      <alignment horizontal="left" vertical="center"/>
    </xf>
    <xf numFmtId="0" fontId="11" fillId="0" borderId="1" xfId="1" applyBorder="1" applyAlignment="1">
      <alignment horizontal="left" vertical="center"/>
    </xf>
    <xf numFmtId="0" fontId="11" fillId="0" borderId="12" xfId="1" applyBorder="1" applyAlignment="1">
      <alignment horizontal="left" vertical="center"/>
    </xf>
    <xf numFmtId="0" fontId="12" fillId="4" borderId="36" xfId="3" applyFont="1" applyFill="1" applyBorder="1" applyAlignment="1">
      <alignment vertical="center" wrapText="1"/>
    </xf>
    <xf numFmtId="0" fontId="37" fillId="14" borderId="18" xfId="2" applyFont="1" applyBorder="1" applyAlignment="1">
      <alignment horizontal="center" vertical="center" wrapText="1"/>
    </xf>
    <xf numFmtId="0" fontId="37" fillId="14" borderId="2" xfId="2" applyFont="1" applyBorder="1" applyAlignment="1">
      <alignment horizontal="center" vertical="center" wrapText="1"/>
    </xf>
    <xf numFmtId="0" fontId="12" fillId="0" borderId="0" xfId="0" applyFont="1" applyAlignment="1">
      <alignment horizontal="center" vertical="center" wrapText="1"/>
    </xf>
    <xf numFmtId="0" fontId="14" fillId="0" borderId="0" xfId="0" applyFont="1" applyAlignment="1">
      <alignment horizontal="left" vertical="center" wrapText="1"/>
    </xf>
    <xf numFmtId="0" fontId="19" fillId="0" borderId="0" xfId="0" applyFont="1" applyAlignment="1">
      <alignment horizontal="left" vertical="center" wrapText="1"/>
    </xf>
    <xf numFmtId="0" fontId="41" fillId="0" borderId="0" xfId="0" applyFont="1" applyAlignment="1">
      <alignment horizontal="left" vertical="center" wrapText="1"/>
    </xf>
    <xf numFmtId="0" fontId="22" fillId="0" borderId="2" xfId="0" applyFont="1" applyBorder="1" applyAlignment="1">
      <alignment horizontal="left" vertical="center" wrapText="1"/>
    </xf>
    <xf numFmtId="0" fontId="50" fillId="15" borderId="36" xfId="3" applyFont="1" applyFill="1" applyBorder="1" applyAlignment="1">
      <alignment vertical="center" wrapText="1"/>
    </xf>
    <xf numFmtId="0" fontId="18" fillId="6" borderId="2" xfId="0" applyFont="1" applyFill="1" applyBorder="1" applyAlignment="1">
      <alignment horizontal="center" vertical="center" wrapText="1"/>
    </xf>
    <xf numFmtId="0" fontId="16" fillId="6" borderId="2" xfId="0" applyFont="1" applyFill="1" applyBorder="1" applyAlignment="1">
      <alignment horizontal="center" vertical="center" wrapText="1"/>
    </xf>
    <xf numFmtId="0" fontId="16" fillId="6" borderId="2" xfId="0" applyFont="1" applyFill="1" applyBorder="1" applyAlignment="1">
      <alignment horizontal="left" vertical="center" wrapText="1"/>
    </xf>
    <xf numFmtId="0" fontId="15" fillId="15" borderId="2" xfId="0" applyFont="1" applyFill="1" applyBorder="1" applyAlignment="1">
      <alignment horizontal="left" vertical="center" wrapText="1"/>
    </xf>
    <xf numFmtId="0" fontId="22" fillId="4" borderId="2" xfId="0" applyFont="1" applyFill="1" applyBorder="1" applyAlignment="1">
      <alignment horizontal="left" vertical="center" wrapText="1"/>
    </xf>
    <xf numFmtId="0" fontId="12" fillId="6" borderId="2" xfId="0" applyFont="1" applyFill="1" applyBorder="1" applyAlignment="1">
      <alignment horizontal="center" vertical="center" wrapText="1"/>
    </xf>
    <xf numFmtId="0" fontId="12" fillId="6" borderId="7" xfId="0" applyFont="1" applyFill="1" applyBorder="1" applyAlignment="1">
      <alignment horizontal="center" vertical="center" wrapText="1"/>
    </xf>
    <xf numFmtId="0" fontId="12" fillId="6" borderId="18" xfId="0" applyFont="1" applyFill="1" applyBorder="1" applyAlignment="1">
      <alignment horizontal="center" vertical="center" wrapText="1"/>
    </xf>
    <xf numFmtId="4" fontId="12" fillId="6" borderId="40" xfId="0" applyNumberFormat="1" applyFont="1" applyFill="1" applyBorder="1" applyAlignment="1">
      <alignment horizontal="center" vertical="center" wrapText="1"/>
    </xf>
    <xf numFmtId="0" fontId="12" fillId="6" borderId="41" xfId="0" applyFont="1" applyFill="1" applyBorder="1" applyAlignment="1">
      <alignment horizontal="center" vertical="center" wrapText="1"/>
    </xf>
    <xf numFmtId="0" fontId="12" fillId="6" borderId="40" xfId="0" applyFont="1" applyFill="1" applyBorder="1" applyAlignment="1">
      <alignment horizontal="center" vertical="center" wrapText="1"/>
    </xf>
    <xf numFmtId="0" fontId="12" fillId="6" borderId="42" xfId="0" applyFont="1" applyFill="1" applyBorder="1" applyAlignment="1">
      <alignment horizontal="center" vertical="center" wrapText="1"/>
    </xf>
    <xf numFmtId="0" fontId="12" fillId="12" borderId="42" xfId="0" applyFont="1" applyFill="1" applyBorder="1" applyAlignment="1">
      <alignment horizontal="center" vertical="center" wrapText="1"/>
    </xf>
    <xf numFmtId="0" fontId="12" fillId="7" borderId="41" xfId="0" applyFont="1" applyFill="1" applyBorder="1" applyAlignment="1">
      <alignment horizontal="center" vertical="center" wrapText="1"/>
    </xf>
    <xf numFmtId="0" fontId="22" fillId="0" borderId="0" xfId="0" applyFont="1" applyAlignment="1">
      <alignment horizontal="left" vertical="center" wrapText="1"/>
    </xf>
    <xf numFmtId="0" fontId="3" fillId="0" borderId="2" xfId="0" applyFont="1" applyBorder="1" applyAlignment="1">
      <alignment horizontal="center" vertical="center" wrapText="1"/>
    </xf>
    <xf numFmtId="0" fontId="59" fillId="0" borderId="2" xfId="0" applyFont="1" applyBorder="1" applyAlignment="1">
      <alignment horizontal="center" vertical="center" wrapText="1"/>
    </xf>
    <xf numFmtId="0" fontId="3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59" fillId="0" borderId="3" xfId="0" applyFont="1" applyBorder="1" applyAlignment="1">
      <alignment horizontal="center" vertical="center" wrapText="1"/>
    </xf>
    <xf numFmtId="0" fontId="33" fillId="0" borderId="3" xfId="0" applyFont="1" applyBorder="1" applyAlignment="1">
      <alignment horizontal="center" vertical="center" wrapText="1"/>
    </xf>
    <xf numFmtId="0" fontId="61" fillId="4" borderId="2" xfId="0" applyFont="1" applyFill="1" applyBorder="1" applyAlignment="1">
      <alignment horizontal="center" vertical="center" wrapText="1"/>
    </xf>
    <xf numFmtId="0" fontId="3" fillId="0" borderId="6" xfId="0" applyFont="1" applyBorder="1" applyAlignment="1">
      <alignment horizontal="center" vertical="center" wrapText="1"/>
    </xf>
    <xf numFmtId="0" fontId="59" fillId="0" borderId="6" xfId="0" applyFont="1" applyBorder="1" applyAlignment="1">
      <alignment horizontal="center" vertical="center" wrapText="1"/>
    </xf>
    <xf numFmtId="0" fontId="33" fillId="0" borderId="6" xfId="0" applyFont="1" applyBorder="1" applyAlignment="1">
      <alignment horizontal="center" vertical="center" wrapText="1"/>
    </xf>
    <xf numFmtId="0" fontId="22" fillId="0" borderId="2" xfId="0" applyFont="1" applyBorder="1" applyAlignment="1">
      <alignment horizontal="center" vertical="center" wrapText="1"/>
    </xf>
    <xf numFmtId="49" fontId="22" fillId="0" borderId="2" xfId="0" applyNumberFormat="1" applyFont="1" applyBorder="1" applyAlignment="1">
      <alignment horizontal="center" vertical="center" wrapText="1"/>
    </xf>
    <xf numFmtId="0" fontId="62" fillId="0" borderId="2" xfId="0" applyFont="1" applyBorder="1" applyAlignment="1">
      <alignment horizontal="center" vertical="center" wrapText="1"/>
    </xf>
    <xf numFmtId="0" fontId="22" fillId="0" borderId="6" xfId="0" applyFont="1" applyBorder="1" applyAlignment="1">
      <alignment horizontal="center" vertical="center" wrapText="1"/>
    </xf>
    <xf numFmtId="4" fontId="22" fillId="0" borderId="2" xfId="0" applyNumberFormat="1" applyFont="1" applyBorder="1" applyAlignment="1">
      <alignment horizontal="center" vertical="center" wrapText="1"/>
    </xf>
    <xf numFmtId="4" fontId="22" fillId="0" borderId="6" xfId="0" applyNumberFormat="1" applyFont="1" applyBorder="1" applyAlignment="1">
      <alignment horizontal="center" vertical="center" wrapText="1"/>
    </xf>
    <xf numFmtId="0" fontId="22" fillId="0" borderId="3" xfId="0" applyFont="1" applyBorder="1" applyAlignment="1">
      <alignment horizontal="center" vertical="center" wrapText="1"/>
    </xf>
    <xf numFmtId="0" fontId="22" fillId="4" borderId="2" xfId="0" applyFont="1" applyFill="1" applyBorder="1" applyAlignment="1">
      <alignment horizontal="center" vertical="center" wrapText="1"/>
    </xf>
    <xf numFmtId="0" fontId="22" fillId="0" borderId="2" xfId="0" applyFont="1" applyBorder="1" applyAlignment="1">
      <alignment horizontal="center" vertical="center"/>
    </xf>
    <xf numFmtId="9" fontId="22" fillId="0" borderId="2" xfId="0" applyNumberFormat="1" applyFont="1" applyBorder="1" applyAlignment="1">
      <alignment horizontal="center" vertical="center"/>
    </xf>
    <xf numFmtId="49" fontId="22" fillId="0" borderId="6" xfId="0" applyNumberFormat="1" applyFont="1" applyBorder="1" applyAlignment="1">
      <alignment horizontal="center" vertical="center" wrapText="1"/>
    </xf>
    <xf numFmtId="0" fontId="22" fillId="0" borderId="0" xfId="0" applyFont="1" applyAlignment="1">
      <alignment horizontal="center" vertical="center" wrapText="1"/>
    </xf>
    <xf numFmtId="0" fontId="22" fillId="0" borderId="22" xfId="0" applyFont="1" applyBorder="1" applyAlignment="1">
      <alignment horizontal="center" vertical="center"/>
    </xf>
    <xf numFmtId="0" fontId="64" fillId="0" borderId="6" xfId="0" applyFont="1" applyBorder="1" applyAlignment="1">
      <alignment horizontal="center" vertical="center" wrapText="1"/>
    </xf>
    <xf numFmtId="4" fontId="22" fillId="0" borderId="3" xfId="0" applyNumberFormat="1" applyFont="1" applyBorder="1" applyAlignment="1">
      <alignment horizontal="center" vertical="center" wrapText="1"/>
    </xf>
    <xf numFmtId="0" fontId="64" fillId="0" borderId="2" xfId="0" applyFont="1" applyBorder="1" applyAlignment="1">
      <alignment horizontal="center" vertical="center" wrapText="1"/>
    </xf>
    <xf numFmtId="3" fontId="22" fillId="0" borderId="2" xfId="0" applyNumberFormat="1" applyFont="1" applyBorder="1" applyAlignment="1">
      <alignment horizontal="center" vertical="center" wrapText="1"/>
    </xf>
    <xf numFmtId="0" fontId="3" fillId="0" borderId="0" xfId="0" applyFont="1" applyAlignment="1">
      <alignment horizontal="left" wrapText="1"/>
    </xf>
    <xf numFmtId="0" fontId="7" fillId="3" borderId="6" xfId="0" applyFont="1" applyFill="1" applyBorder="1" applyAlignment="1">
      <alignment horizontal="center" vertical="center" wrapText="1"/>
    </xf>
    <xf numFmtId="0" fontId="1" fillId="0" borderId="3" xfId="0" applyFont="1" applyBorder="1" applyAlignment="1">
      <alignment horizontal="center" vertical="center" wrapText="1"/>
    </xf>
    <xf numFmtId="0" fontId="3" fillId="0" borderId="0" xfId="0" applyFont="1" applyAlignment="1">
      <alignment horizontal="left"/>
    </xf>
    <xf numFmtId="0" fontId="1" fillId="0" borderId="6" xfId="0" applyFont="1" applyBorder="1"/>
    <xf numFmtId="0" fontId="1" fillId="0" borderId="19" xfId="0" applyFont="1" applyBorder="1"/>
    <xf numFmtId="0" fontId="1" fillId="0" borderId="3" xfId="0" applyFont="1" applyBorder="1"/>
    <xf numFmtId="0" fontId="18" fillId="3" borderId="6" xfId="0" applyFont="1" applyFill="1" applyBorder="1" applyAlignment="1">
      <alignment vertical="center"/>
    </xf>
    <xf numFmtId="0" fontId="19" fillId="0" borderId="6" xfId="0" applyFont="1" applyBorder="1"/>
    <xf numFmtId="0" fontId="16" fillId="3" borderId="19" xfId="0" applyFont="1" applyFill="1" applyBorder="1" applyAlignment="1">
      <alignment horizontal="center" vertical="center" wrapText="1"/>
    </xf>
    <xf numFmtId="0" fontId="0" fillId="0" borderId="3" xfId="0" applyBorder="1" applyAlignment="1">
      <alignment horizontal="center" vertical="center" wrapText="1"/>
    </xf>
    <xf numFmtId="0" fontId="4" fillId="3" borderId="19"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12" fillId="5" borderId="17" xfId="0" applyFont="1" applyFill="1" applyBorder="1" applyAlignment="1">
      <alignment horizontal="center" vertical="center"/>
    </xf>
    <xf numFmtId="0" fontId="12" fillId="5" borderId="18" xfId="0" applyFont="1" applyFill="1" applyBorder="1" applyAlignment="1">
      <alignment horizontal="center" vertical="center"/>
    </xf>
    <xf numFmtId="0" fontId="12" fillId="8" borderId="17" xfId="0" applyFont="1" applyFill="1" applyBorder="1" applyAlignment="1">
      <alignment horizontal="center" vertical="center"/>
    </xf>
    <xf numFmtId="0" fontId="0" fillId="8" borderId="18" xfId="0" applyFill="1" applyBorder="1" applyAlignment="1">
      <alignment horizontal="center" vertical="center"/>
    </xf>
    <xf numFmtId="0" fontId="4" fillId="3" borderId="22" xfId="0" applyFont="1" applyFill="1" applyBorder="1" applyAlignment="1">
      <alignment horizontal="center" vertical="center" wrapText="1"/>
    </xf>
    <xf numFmtId="0" fontId="4" fillId="3" borderId="23" xfId="0" applyFont="1" applyFill="1" applyBorder="1" applyAlignment="1">
      <alignment horizontal="center" vertical="center" wrapText="1"/>
    </xf>
    <xf numFmtId="0" fontId="0" fillId="0" borderId="20" xfId="0" applyBorder="1" applyAlignment="1">
      <alignment horizontal="center" vertical="center" wrapText="1"/>
    </xf>
    <xf numFmtId="0" fontId="0" fillId="0" borderId="24" xfId="0" applyBorder="1" applyAlignment="1">
      <alignment horizontal="center" vertical="center" wrapText="1"/>
    </xf>
    <xf numFmtId="0" fontId="4" fillId="3" borderId="3" xfId="0" applyFont="1" applyFill="1" applyBorder="1" applyAlignment="1">
      <alignment horizontal="center" vertical="center" wrapText="1"/>
    </xf>
    <xf numFmtId="0" fontId="5" fillId="4" borderId="7" xfId="0" applyFont="1" applyFill="1" applyBorder="1" applyAlignment="1">
      <alignment vertical="center"/>
    </xf>
    <xf numFmtId="0" fontId="0" fillId="4" borderId="17" xfId="0" applyFill="1" applyBorder="1" applyAlignment="1">
      <alignment vertical="center"/>
    </xf>
    <xf numFmtId="0" fontId="0" fillId="4" borderId="18" xfId="0" applyFill="1" applyBorder="1" applyAlignment="1">
      <alignment vertical="center"/>
    </xf>
    <xf numFmtId="0" fontId="5" fillId="4" borderId="22" xfId="0" applyFont="1" applyFill="1" applyBorder="1" applyAlignment="1">
      <alignment vertical="center"/>
    </xf>
    <xf numFmtId="0" fontId="0" fillId="4" borderId="25" xfId="0" applyFill="1" applyBorder="1" applyAlignment="1">
      <alignment vertical="center"/>
    </xf>
    <xf numFmtId="0" fontId="16" fillId="3" borderId="6" xfId="0" applyFont="1" applyFill="1" applyBorder="1" applyAlignment="1">
      <alignment horizontal="center" vertical="center" wrapText="1"/>
    </xf>
    <xf numFmtId="0" fontId="16" fillId="3" borderId="3" xfId="0" applyFont="1" applyFill="1" applyBorder="1" applyAlignment="1">
      <alignment horizontal="center" vertical="center" wrapText="1"/>
    </xf>
    <xf numFmtId="0" fontId="18" fillId="3" borderId="2" xfId="0" applyFont="1" applyFill="1" applyBorder="1" applyAlignment="1">
      <alignment vertical="center"/>
    </xf>
    <xf numFmtId="0" fontId="19" fillId="0" borderId="2" xfId="0" applyFont="1" applyBorder="1"/>
    <xf numFmtId="0" fontId="1" fillId="0" borderId="22" xfId="0" applyFont="1" applyBorder="1" applyAlignment="1">
      <alignment horizontal="center" wrapText="1"/>
    </xf>
    <xf numFmtId="0" fontId="1" fillId="0" borderId="23" xfId="0" applyFont="1" applyBorder="1" applyAlignment="1">
      <alignment horizontal="center" wrapText="1"/>
    </xf>
    <xf numFmtId="0" fontId="1" fillId="0" borderId="20" xfId="0" applyFont="1" applyBorder="1" applyAlignment="1">
      <alignment horizontal="center" wrapText="1"/>
    </xf>
    <xf numFmtId="0" fontId="1" fillId="0" borderId="24" xfId="0" applyFont="1" applyBorder="1" applyAlignment="1">
      <alignment horizontal="center" wrapText="1"/>
    </xf>
    <xf numFmtId="0" fontId="1" fillId="0" borderId="6"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2" xfId="0" applyFont="1" applyBorder="1" applyAlignment="1">
      <alignment horizontal="center" vertical="center" wrapText="1"/>
    </xf>
    <xf numFmtId="0" fontId="5" fillId="6" borderId="17" xfId="0" applyFont="1" applyFill="1" applyBorder="1" applyAlignment="1">
      <alignment horizontal="center" vertical="center"/>
    </xf>
    <xf numFmtId="0" fontId="5" fillId="6" borderId="18" xfId="0" applyFont="1" applyFill="1" applyBorder="1" applyAlignment="1">
      <alignment horizontal="center" vertical="center"/>
    </xf>
    <xf numFmtId="0" fontId="5" fillId="4" borderId="7" xfId="0" applyFont="1" applyFill="1" applyBorder="1" applyAlignment="1">
      <alignment horizontal="center" vertical="center"/>
    </xf>
    <xf numFmtId="0" fontId="5" fillId="4" borderId="17" xfId="0" applyFont="1" applyFill="1" applyBorder="1" applyAlignment="1">
      <alignment horizontal="center" vertical="center"/>
    </xf>
    <xf numFmtId="0" fontId="5" fillId="4" borderId="18" xfId="0" applyFont="1" applyFill="1" applyBorder="1" applyAlignment="1">
      <alignment horizontal="center" vertical="center"/>
    </xf>
    <xf numFmtId="0" fontId="12" fillId="9" borderId="2" xfId="0" applyFont="1" applyFill="1" applyBorder="1" applyAlignment="1">
      <alignment horizontal="center" vertical="center"/>
    </xf>
    <xf numFmtId="0" fontId="12" fillId="9" borderId="3" xfId="0" applyFont="1" applyFill="1" applyBorder="1" applyAlignment="1">
      <alignment horizontal="center" vertical="center"/>
    </xf>
    <xf numFmtId="0" fontId="12" fillId="10" borderId="7" xfId="0" applyFont="1" applyFill="1" applyBorder="1" applyAlignment="1">
      <alignment horizontal="center" vertical="center"/>
    </xf>
    <xf numFmtId="0" fontId="12" fillId="10" borderId="21" xfId="0" applyFont="1" applyFill="1" applyBorder="1" applyAlignment="1">
      <alignment horizontal="center" vertical="center"/>
    </xf>
    <xf numFmtId="0" fontId="0" fillId="10" borderId="24" xfId="0" applyFill="1" applyBorder="1"/>
    <xf numFmtId="0" fontId="5" fillId="4" borderId="17" xfId="0" applyFont="1" applyFill="1" applyBorder="1" applyAlignment="1">
      <alignment vertical="center"/>
    </xf>
    <xf numFmtId="0" fontId="4" fillId="7" borderId="17" xfId="0" applyFont="1" applyFill="1" applyBorder="1" applyAlignment="1">
      <alignment horizontal="center" vertical="center"/>
    </xf>
    <xf numFmtId="0" fontId="0" fillId="4" borderId="17" xfId="0" applyFill="1" applyBorder="1" applyAlignment="1">
      <alignment horizontal="center" vertical="center"/>
    </xf>
    <xf numFmtId="0" fontId="33" fillId="0" borderId="37" xfId="3" applyFont="1" applyBorder="1" applyAlignment="1">
      <alignment horizontal="left" vertical="center" wrapText="1"/>
    </xf>
    <xf numFmtId="0" fontId="33" fillId="0" borderId="39" xfId="3" applyFont="1" applyBorder="1" applyAlignment="1">
      <alignment horizontal="left" vertical="center" wrapText="1"/>
    </xf>
    <xf numFmtId="0" fontId="22" fillId="0" borderId="6" xfId="0" applyFont="1" applyBorder="1" applyAlignment="1">
      <alignment horizontal="center" vertical="center" wrapText="1"/>
    </xf>
    <xf numFmtId="0" fontId="22" fillId="0" borderId="3" xfId="0" applyFont="1" applyBorder="1" applyAlignment="1">
      <alignment horizontal="center" vertical="center" wrapText="1"/>
    </xf>
    <xf numFmtId="0" fontId="0" fillId="0" borderId="6" xfId="0" applyBorder="1" applyAlignment="1">
      <alignment horizontal="center" vertical="center" wrapText="1"/>
    </xf>
    <xf numFmtId="0" fontId="3" fillId="0" borderId="6" xfId="0" applyFont="1" applyBorder="1" applyAlignment="1">
      <alignment horizontal="center" vertical="center" wrapText="1"/>
    </xf>
    <xf numFmtId="4" fontId="22" fillId="0" borderId="6" xfId="0" applyNumberFormat="1" applyFont="1" applyBorder="1" applyAlignment="1">
      <alignment horizontal="center" vertical="center" wrapText="1"/>
    </xf>
    <xf numFmtId="49" fontId="22" fillId="0" borderId="6" xfId="0" applyNumberFormat="1" applyFont="1" applyBorder="1" applyAlignment="1">
      <alignment horizontal="center" vertical="center" wrapText="1"/>
    </xf>
    <xf numFmtId="17" fontId="22" fillId="4" borderId="6" xfId="0" applyNumberFormat="1" applyFont="1" applyFill="1" applyBorder="1" applyAlignment="1">
      <alignment horizontal="center" vertical="center" wrapText="1"/>
    </xf>
    <xf numFmtId="0" fontId="22" fillId="0" borderId="19" xfId="0" applyFont="1" applyBorder="1" applyAlignment="1">
      <alignment horizontal="center" vertical="center" wrapText="1"/>
    </xf>
    <xf numFmtId="17" fontId="22" fillId="4" borderId="3" xfId="0" applyNumberFormat="1" applyFont="1" applyFill="1" applyBorder="1" applyAlignment="1">
      <alignment horizontal="center" vertical="center" wrapText="1"/>
    </xf>
    <xf numFmtId="0" fontId="59" fillId="0" borderId="6" xfId="0" applyFont="1" applyBorder="1" applyAlignment="1">
      <alignment horizontal="center" vertical="center" wrapText="1"/>
    </xf>
    <xf numFmtId="0" fontId="59" fillId="0" borderId="3" xfId="0" applyFont="1" applyBorder="1" applyAlignment="1">
      <alignment horizontal="center" vertical="center" wrapText="1"/>
    </xf>
    <xf numFmtId="0" fontId="22" fillId="0" borderId="2" xfId="0" applyFont="1" applyBorder="1" applyAlignment="1">
      <alignment horizontal="center" vertical="center" wrapText="1"/>
    </xf>
    <xf numFmtId="49" fontId="22" fillId="0" borderId="2" xfId="0" applyNumberFormat="1" applyFont="1" applyBorder="1" applyAlignment="1">
      <alignment horizontal="center" vertical="center" wrapText="1"/>
    </xf>
    <xf numFmtId="0" fontId="64" fillId="0" borderId="2" xfId="0" applyFont="1" applyBorder="1" applyAlignment="1">
      <alignment horizontal="center" vertical="center" wrapText="1"/>
    </xf>
    <xf numFmtId="4" fontId="22" fillId="0" borderId="2" xfId="0" applyNumberFormat="1" applyFont="1" applyBorder="1" applyAlignment="1">
      <alignment horizontal="center" vertical="center" wrapText="1"/>
    </xf>
    <xf numFmtId="4" fontId="22" fillId="0" borderId="3" xfId="0" applyNumberFormat="1" applyFont="1" applyBorder="1" applyAlignment="1">
      <alignment horizontal="center" vertical="center" wrapText="1"/>
    </xf>
    <xf numFmtId="0" fontId="33" fillId="0" borderId="6" xfId="0" applyFont="1" applyBorder="1" applyAlignment="1">
      <alignment horizontal="center" vertical="center" wrapText="1"/>
    </xf>
    <xf numFmtId="0" fontId="33" fillId="0" borderId="3" xfId="0" applyFont="1" applyBorder="1" applyAlignment="1">
      <alignment horizontal="center" vertical="center" wrapText="1"/>
    </xf>
    <xf numFmtId="0" fontId="3" fillId="0" borderId="3" xfId="0" applyFont="1" applyBorder="1" applyAlignment="1">
      <alignment horizontal="center" vertical="center" wrapText="1"/>
    </xf>
    <xf numFmtId="0" fontId="33" fillId="0" borderId="19" xfId="0" applyFont="1" applyBorder="1" applyAlignment="1">
      <alignment horizontal="center" vertical="center" wrapText="1"/>
    </xf>
    <xf numFmtId="0" fontId="3" fillId="0" borderId="19" xfId="0" applyFont="1" applyBorder="1" applyAlignment="1">
      <alignment horizontal="center" vertical="center" wrapText="1"/>
    </xf>
    <xf numFmtId="0" fontId="59" fillId="0" borderId="19" xfId="0" applyFont="1" applyBorder="1" applyAlignment="1">
      <alignment horizontal="center" vertical="center" wrapText="1"/>
    </xf>
    <xf numFmtId="4" fontId="22" fillId="0" borderId="19" xfId="0" applyNumberFormat="1" applyFont="1" applyBorder="1" applyAlignment="1">
      <alignment horizontal="center" vertical="center" wrapText="1"/>
    </xf>
    <xf numFmtId="49" fontId="22" fillId="0" borderId="19" xfId="0" applyNumberFormat="1" applyFont="1" applyBorder="1" applyAlignment="1">
      <alignment horizontal="center" vertical="center" wrapText="1"/>
    </xf>
    <xf numFmtId="49" fontId="22" fillId="0" borderId="3" xfId="0" applyNumberFormat="1" applyFont="1" applyBorder="1" applyAlignment="1">
      <alignment horizontal="center" vertical="center" wrapText="1"/>
    </xf>
    <xf numFmtId="0" fontId="64" fillId="0" borderId="6" xfId="0" applyFont="1" applyBorder="1" applyAlignment="1">
      <alignment horizontal="center" vertical="center" wrapText="1"/>
    </xf>
    <xf numFmtId="0" fontId="64" fillId="0" borderId="19" xfId="0" applyFont="1" applyBorder="1" applyAlignment="1">
      <alignment horizontal="center" vertical="center" wrapText="1"/>
    </xf>
    <xf numFmtId="0" fontId="64" fillId="0" borderId="3" xfId="0" applyFont="1" applyBorder="1" applyAlignment="1">
      <alignment horizontal="center" vertical="center" wrapText="1"/>
    </xf>
    <xf numFmtId="0" fontId="49" fillId="0" borderId="19" xfId="0" applyFont="1" applyBorder="1" applyAlignment="1">
      <alignment horizontal="center" vertical="center" wrapText="1"/>
    </xf>
    <xf numFmtId="0" fontId="49" fillId="0" borderId="3" xfId="0" applyFont="1" applyBorder="1" applyAlignment="1">
      <alignment horizontal="center" vertical="center" wrapText="1"/>
    </xf>
    <xf numFmtId="0" fontId="22" fillId="0" borderId="6" xfId="0" applyFont="1" applyBorder="1" applyAlignment="1">
      <alignment horizontal="center" vertical="center"/>
    </xf>
    <xf numFmtId="0" fontId="22" fillId="0" borderId="19" xfId="0" applyFont="1" applyBorder="1" applyAlignment="1">
      <alignment horizontal="center" vertical="center"/>
    </xf>
    <xf numFmtId="0" fontId="22" fillId="0" borderId="3" xfId="0" applyFont="1" applyBorder="1" applyAlignment="1">
      <alignment horizontal="center" vertical="center"/>
    </xf>
    <xf numFmtId="0" fontId="22" fillId="4" borderId="6" xfId="0" applyFont="1" applyFill="1" applyBorder="1" applyAlignment="1">
      <alignment horizontal="center" vertical="center" wrapText="1"/>
    </xf>
    <xf numFmtId="0" fontId="22" fillId="4" borderId="3" xfId="0" applyFont="1" applyFill="1" applyBorder="1" applyAlignment="1">
      <alignment horizontal="center" vertical="center" wrapText="1"/>
    </xf>
    <xf numFmtId="0" fontId="12" fillId="14" borderId="2" xfId="2" applyFont="1" applyBorder="1" applyAlignment="1">
      <alignment horizontal="center" vertical="center" wrapText="1"/>
    </xf>
    <xf numFmtId="0" fontId="61" fillId="4" borderId="2" xfId="0" applyFont="1" applyFill="1" applyBorder="1" applyAlignment="1">
      <alignment horizontal="center" vertical="center" wrapText="1"/>
    </xf>
    <xf numFmtId="0" fontId="30" fillId="11" borderId="2" xfId="0" applyFont="1" applyFill="1" applyBorder="1" applyAlignment="1">
      <alignment horizontal="center" vertical="center" wrapText="1"/>
    </xf>
    <xf numFmtId="0" fontId="12" fillId="13" borderId="2" xfId="0" applyFont="1" applyFill="1" applyBorder="1" applyAlignment="1">
      <alignment horizontal="center" vertical="center" wrapText="1"/>
    </xf>
    <xf numFmtId="0" fontId="12" fillId="13" borderId="6" xfId="0" applyFont="1" applyFill="1" applyBorder="1" applyAlignment="1">
      <alignment horizontal="center" vertical="center" wrapText="1"/>
    </xf>
    <xf numFmtId="0" fontId="12" fillId="11" borderId="2" xfId="0" applyFont="1" applyFill="1" applyBorder="1" applyAlignment="1">
      <alignment horizontal="center" vertical="center" wrapText="1"/>
    </xf>
    <xf numFmtId="0" fontId="30" fillId="11" borderId="2" xfId="0" applyFont="1" applyFill="1" applyBorder="1" applyAlignment="1">
      <alignment horizontal="left" vertical="center" wrapText="1"/>
    </xf>
    <xf numFmtId="1" fontId="59" fillId="0" borderId="2" xfId="0" applyNumberFormat="1" applyFont="1" applyBorder="1" applyAlignment="1">
      <alignment horizontal="center" vertical="center" wrapText="1"/>
    </xf>
    <xf numFmtId="0" fontId="59" fillId="0" borderId="2" xfId="0" applyFont="1" applyBorder="1" applyAlignment="1">
      <alignment horizontal="center" vertical="center" wrapText="1"/>
    </xf>
    <xf numFmtId="0" fontId="3" fillId="0" borderId="2" xfId="0" applyFont="1" applyBorder="1" applyAlignment="1">
      <alignment horizontal="center" vertical="center" wrapText="1"/>
    </xf>
    <xf numFmtId="0" fontId="22" fillId="4" borderId="2" xfId="0" applyFont="1" applyFill="1" applyBorder="1" applyAlignment="1">
      <alignment horizontal="center" vertical="center" wrapText="1"/>
    </xf>
    <xf numFmtId="0" fontId="22" fillId="0" borderId="29" xfId="0" applyFont="1" applyBorder="1" applyAlignment="1">
      <alignment horizontal="center" vertical="center" wrapText="1"/>
    </xf>
    <xf numFmtId="49" fontId="22" fillId="4" borderId="2" xfId="0" applyNumberFormat="1" applyFont="1" applyFill="1" applyBorder="1" applyAlignment="1">
      <alignment horizontal="center" vertical="center" wrapText="1"/>
    </xf>
    <xf numFmtId="0" fontId="5" fillId="0" borderId="21" xfId="0" applyFont="1" applyBorder="1" applyAlignment="1">
      <alignment horizontal="left" vertical="center"/>
    </xf>
    <xf numFmtId="0" fontId="12" fillId="9" borderId="26" xfId="0" applyFont="1" applyFill="1" applyBorder="1" applyAlignment="1">
      <alignment horizontal="center" vertical="center"/>
    </xf>
    <xf numFmtId="0" fontId="12" fillId="9" borderId="0" xfId="0" applyFont="1" applyFill="1" applyAlignment="1">
      <alignment horizontal="center" vertical="center"/>
    </xf>
    <xf numFmtId="0" fontId="0" fillId="0" borderId="0" xfId="0"/>
    <xf numFmtId="0" fontId="4" fillId="3" borderId="19" xfId="0" applyFont="1" applyFill="1" applyBorder="1" applyAlignment="1">
      <alignment horizontal="center" vertical="center"/>
    </xf>
    <xf numFmtId="0" fontId="4" fillId="3" borderId="27" xfId="0" applyFont="1" applyFill="1" applyBorder="1" applyAlignment="1">
      <alignment horizontal="center" vertical="center" wrapText="1"/>
    </xf>
    <xf numFmtId="0" fontId="4" fillId="3" borderId="28" xfId="0" applyFont="1" applyFill="1" applyBorder="1" applyAlignment="1">
      <alignment horizontal="center" vertical="center" wrapText="1"/>
    </xf>
    <xf numFmtId="0" fontId="10" fillId="3" borderId="27" xfId="0" applyFont="1" applyFill="1" applyBorder="1" applyAlignment="1">
      <alignment horizontal="center" vertical="center" wrapText="1"/>
    </xf>
    <xf numFmtId="0" fontId="10" fillId="3" borderId="28" xfId="0" applyFont="1" applyFill="1" applyBorder="1" applyAlignment="1">
      <alignment horizontal="center" vertical="center" wrapText="1"/>
    </xf>
    <xf numFmtId="0" fontId="12" fillId="9" borderId="7" xfId="0" applyFont="1" applyFill="1" applyBorder="1" applyAlignment="1">
      <alignment horizontal="center" vertical="center"/>
    </xf>
    <xf numFmtId="0" fontId="12" fillId="9" borderId="17" xfId="0" applyFont="1" applyFill="1" applyBorder="1" applyAlignment="1">
      <alignment horizontal="center" vertical="center"/>
    </xf>
    <xf numFmtId="0" fontId="12" fillId="9" borderId="18" xfId="0" applyFont="1" applyFill="1" applyBorder="1" applyAlignment="1">
      <alignment horizontal="center" vertical="center"/>
    </xf>
    <xf numFmtId="0" fontId="0" fillId="0" borderId="2" xfId="0" applyBorder="1" applyAlignment="1">
      <alignment horizontal="center" vertical="center"/>
    </xf>
    <xf numFmtId="0" fontId="0" fillId="0" borderId="6" xfId="0" applyBorder="1" applyAlignment="1">
      <alignment horizontal="center" vertical="center"/>
    </xf>
    <xf numFmtId="0" fontId="0" fillId="0" borderId="19" xfId="0" applyBorder="1" applyAlignment="1">
      <alignment horizontal="center" vertical="center"/>
    </xf>
    <xf numFmtId="0" fontId="0" fillId="0" borderId="3" xfId="0" applyBorder="1" applyAlignment="1">
      <alignment horizontal="center" vertical="center"/>
    </xf>
    <xf numFmtId="0" fontId="0" fillId="0" borderId="29" xfId="0" applyBorder="1" applyAlignment="1">
      <alignment horizontal="center" vertical="center"/>
    </xf>
    <xf numFmtId="0" fontId="0" fillId="0" borderId="4" xfId="0" applyBorder="1" applyAlignment="1">
      <alignment horizontal="center" vertical="center"/>
    </xf>
    <xf numFmtId="0" fontId="5" fillId="0" borderId="17" xfId="0" applyFont="1" applyBorder="1" applyAlignment="1">
      <alignment horizontal="left" vertical="center"/>
    </xf>
    <xf numFmtId="0" fontId="0" fillId="0" borderId="0" xfId="0" applyAlignment="1">
      <alignment horizontal="center"/>
    </xf>
    <xf numFmtId="0" fontId="3" fillId="0" borderId="0" xfId="0" applyFont="1" applyAlignment="1">
      <alignment horizontal="left" vertical="center" wrapText="1"/>
    </xf>
    <xf numFmtId="0" fontId="22" fillId="0" borderId="0" xfId="0" applyFont="1" applyAlignment="1">
      <alignment horizontal="left" vertical="center" wrapText="1"/>
    </xf>
    <xf numFmtId="0" fontId="22" fillId="0" borderId="0" xfId="0" applyFont="1" applyAlignment="1">
      <alignment horizontal="left" wrapText="1"/>
    </xf>
    <xf numFmtId="0" fontId="5" fillId="0" borderId="0" xfId="1" applyFont="1" applyAlignment="1">
      <alignment horizontal="left"/>
    </xf>
    <xf numFmtId="0" fontId="11" fillId="0" borderId="30" xfId="1" applyBorder="1" applyAlignment="1">
      <alignment horizontal="center" vertical="center" wrapText="1"/>
    </xf>
    <xf numFmtId="0" fontId="11" fillId="0" borderId="31" xfId="1" applyBorder="1" applyAlignment="1">
      <alignment horizontal="center" vertical="center"/>
    </xf>
    <xf numFmtId="0" fontId="11" fillId="0" borderId="11" xfId="1" applyBorder="1" applyAlignment="1">
      <alignment horizontal="center" vertical="center"/>
    </xf>
    <xf numFmtId="0" fontId="11" fillId="0" borderId="14" xfId="1" applyBorder="1" applyAlignment="1">
      <alignment horizontal="left" vertical="center"/>
    </xf>
    <xf numFmtId="0" fontId="11" fillId="0" borderId="1" xfId="1" applyBorder="1" applyAlignment="1">
      <alignment horizontal="left" vertical="center"/>
    </xf>
    <xf numFmtId="0" fontId="11" fillId="0" borderId="32" xfId="1" applyBorder="1" applyAlignment="1">
      <alignment horizontal="center" vertical="center"/>
    </xf>
    <xf numFmtId="0" fontId="11" fillId="0" borderId="33" xfId="1" applyBorder="1" applyAlignment="1">
      <alignment horizontal="center" vertical="center"/>
    </xf>
    <xf numFmtId="0" fontId="11" fillId="0" borderId="14" xfId="1" applyBorder="1" applyAlignment="1">
      <alignment horizontal="center" vertical="center"/>
    </xf>
    <xf numFmtId="0" fontId="14" fillId="0" borderId="14" xfId="1" applyFont="1" applyBorder="1" applyAlignment="1">
      <alignment horizontal="center" vertical="center" wrapText="1"/>
    </xf>
    <xf numFmtId="0" fontId="11" fillId="0" borderId="1" xfId="1" applyBorder="1" applyAlignment="1">
      <alignment horizontal="center" vertical="center"/>
    </xf>
    <xf numFmtId="0" fontId="11" fillId="0" borderId="34" xfId="1" applyBorder="1" applyAlignment="1">
      <alignment horizontal="center" vertical="center"/>
    </xf>
    <xf numFmtId="0" fontId="11" fillId="0" borderId="35" xfId="1" applyBorder="1" applyAlignment="1">
      <alignment horizontal="center" vertical="center"/>
    </xf>
    <xf numFmtId="0" fontId="1" fillId="0" borderId="1" xfId="1" applyFont="1" applyBorder="1" applyAlignment="1">
      <alignment horizontal="center" vertical="center" wrapText="1"/>
    </xf>
    <xf numFmtId="0" fontId="11" fillId="0" borderId="12" xfId="1" applyBorder="1" applyAlignment="1">
      <alignment horizontal="center" vertical="center"/>
    </xf>
    <xf numFmtId="0" fontId="14" fillId="0" borderId="1" xfId="1" applyFont="1" applyBorder="1" applyAlignment="1">
      <alignment horizontal="center" vertical="center" wrapText="1"/>
    </xf>
    <xf numFmtId="0" fontId="11" fillId="0" borderId="12" xfId="1" applyBorder="1" applyAlignment="1">
      <alignment horizontal="left" vertical="center"/>
    </xf>
    <xf numFmtId="0" fontId="7" fillId="0" borderId="0" xfId="1" applyFont="1" applyAlignment="1">
      <alignment horizontal="center"/>
    </xf>
  </cellXfs>
  <cellStyles count="4">
    <cellStyle name="Neutral" xfId="2" builtinId="28"/>
    <cellStyle name="Normal" xfId="0" builtinId="0"/>
    <cellStyle name="Normal 2" xfId="3" xr:uid="{E7A72BBD-12AB-48E4-9E18-F40E6ECFBABF}"/>
    <cellStyle name="Obično_Prilog 5" xfId="1" xr:uid="{00000000-0005-0000-0000-000001000000}"/>
  </cellStyles>
  <dxfs count="0"/>
  <tableStyles count="0" defaultTableStyle="TableStyleMedium2" defaultPivotStyle="PivotStyleLight16"/>
  <colors>
    <mruColors>
      <color rgb="FF85BD7D"/>
      <color rgb="FFFFCC66"/>
      <color rgb="FFCCCCFF"/>
      <color rgb="FFCCFF66"/>
      <color rgb="FFBEC1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microsoft.com/office/2017/10/relationships/person" Target="persons/person.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11.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48"/>
  <sheetViews>
    <sheetView workbookViewId="0">
      <selection activeCell="A48" sqref="A48"/>
    </sheetView>
  </sheetViews>
  <sheetFormatPr defaultColWidth="11.42578125" defaultRowHeight="12.75" x14ac:dyDescent="0.2"/>
  <cols>
    <col min="1" max="1" width="179.85546875" style="40" customWidth="1"/>
    <col min="2" max="16384" width="11.42578125" style="40"/>
  </cols>
  <sheetData>
    <row r="1" spans="1:1" x14ac:dyDescent="0.2">
      <c r="A1" s="41" t="s">
        <v>0</v>
      </c>
    </row>
    <row r="2" spans="1:1" x14ac:dyDescent="0.2">
      <c r="A2" s="44" t="s">
        <v>1</v>
      </c>
    </row>
    <row r="3" spans="1:1" ht="51" x14ac:dyDescent="0.2">
      <c r="A3" s="44" t="s">
        <v>2</v>
      </c>
    </row>
    <row r="4" spans="1:1" ht="25.5" x14ac:dyDescent="0.2">
      <c r="A4" s="44" t="s">
        <v>3</v>
      </c>
    </row>
    <row r="5" spans="1:1" ht="25.5" x14ac:dyDescent="0.2">
      <c r="A5" s="44" t="s">
        <v>4</v>
      </c>
    </row>
    <row r="6" spans="1:1" ht="25.5" x14ac:dyDescent="0.2">
      <c r="A6" s="44" t="s">
        <v>5</v>
      </c>
    </row>
    <row r="7" spans="1:1" ht="25.5" x14ac:dyDescent="0.2">
      <c r="A7" s="44" t="s">
        <v>6</v>
      </c>
    </row>
    <row r="8" spans="1:1" x14ac:dyDescent="0.2">
      <c r="A8" s="44" t="s">
        <v>7</v>
      </c>
    </row>
    <row r="10" spans="1:1" x14ac:dyDescent="0.2">
      <c r="A10" s="41" t="s">
        <v>8</v>
      </c>
    </row>
    <row r="11" spans="1:1" ht="25.5" x14ac:dyDescent="0.2">
      <c r="A11" s="44" t="s">
        <v>9</v>
      </c>
    </row>
    <row r="12" spans="1:1" x14ac:dyDescent="0.2">
      <c r="A12" s="44" t="s">
        <v>10</v>
      </c>
    </row>
    <row r="13" spans="1:1" x14ac:dyDescent="0.2">
      <c r="A13" s="44" t="s">
        <v>11</v>
      </c>
    </row>
    <row r="14" spans="1:1" x14ac:dyDescent="0.2">
      <c r="A14" s="44" t="s">
        <v>12</v>
      </c>
    </row>
    <row r="15" spans="1:1" ht="25.5" x14ac:dyDescent="0.2">
      <c r="A15" s="44" t="s">
        <v>13</v>
      </c>
    </row>
    <row r="16" spans="1:1" x14ac:dyDescent="0.2">
      <c r="A16" s="44" t="s">
        <v>14</v>
      </c>
    </row>
    <row r="17" spans="1:1" ht="25.5" x14ac:dyDescent="0.2">
      <c r="A17" s="44" t="s">
        <v>15</v>
      </c>
    </row>
    <row r="19" spans="1:1" x14ac:dyDescent="0.2">
      <c r="A19" s="42" t="s">
        <v>16</v>
      </c>
    </row>
    <row r="20" spans="1:1" ht="63.75" x14ac:dyDescent="0.2">
      <c r="A20" s="45" t="s">
        <v>17</v>
      </c>
    </row>
    <row r="21" spans="1:1" ht="38.25" x14ac:dyDescent="0.2">
      <c r="A21" s="45" t="s">
        <v>18</v>
      </c>
    </row>
    <row r="22" spans="1:1" ht="25.5" x14ac:dyDescent="0.2">
      <c r="A22" s="45" t="s">
        <v>19</v>
      </c>
    </row>
    <row r="23" spans="1:1" ht="25.5" x14ac:dyDescent="0.2">
      <c r="A23" s="45" t="s">
        <v>20</v>
      </c>
    </row>
    <row r="24" spans="1:1" x14ac:dyDescent="0.2">
      <c r="A24" s="45" t="s">
        <v>21</v>
      </c>
    </row>
    <row r="25" spans="1:1" ht="25.5" x14ac:dyDescent="0.2">
      <c r="A25" s="45" t="s">
        <v>22</v>
      </c>
    </row>
    <row r="26" spans="1:1" ht="25.5" x14ac:dyDescent="0.2">
      <c r="A26" s="45" t="s">
        <v>23</v>
      </c>
    </row>
    <row r="27" spans="1:1" ht="63.75" x14ac:dyDescent="0.2">
      <c r="A27" s="45" t="s">
        <v>24</v>
      </c>
    </row>
    <row r="28" spans="1:1" ht="25.5" x14ac:dyDescent="0.2">
      <c r="A28" s="45" t="s">
        <v>25</v>
      </c>
    </row>
    <row r="29" spans="1:1" x14ac:dyDescent="0.2">
      <c r="A29" s="45" t="s">
        <v>26</v>
      </c>
    </row>
    <row r="31" spans="1:1" x14ac:dyDescent="0.2">
      <c r="A31" s="43" t="s">
        <v>27</v>
      </c>
    </row>
    <row r="32" spans="1:1" x14ac:dyDescent="0.2">
      <c r="A32" s="46" t="s">
        <v>28</v>
      </c>
    </row>
    <row r="33" spans="1:1" ht="25.5" x14ac:dyDescent="0.2">
      <c r="A33" s="45" t="s">
        <v>29</v>
      </c>
    </row>
    <row r="34" spans="1:1" ht="25.5" x14ac:dyDescent="0.2">
      <c r="A34" s="45" t="s">
        <v>30</v>
      </c>
    </row>
    <row r="35" spans="1:1" ht="25.5" x14ac:dyDescent="0.2">
      <c r="A35" s="45" t="s">
        <v>31</v>
      </c>
    </row>
    <row r="36" spans="1:1" x14ac:dyDescent="0.2">
      <c r="A36" s="45" t="s">
        <v>32</v>
      </c>
    </row>
    <row r="37" spans="1:1" ht="25.5" x14ac:dyDescent="0.2">
      <c r="A37" s="45" t="s">
        <v>33</v>
      </c>
    </row>
    <row r="38" spans="1:1" ht="25.5" x14ac:dyDescent="0.2">
      <c r="A38" s="45" t="s">
        <v>34</v>
      </c>
    </row>
    <row r="39" spans="1:1" ht="25.5" x14ac:dyDescent="0.2">
      <c r="A39" s="45" t="s">
        <v>35</v>
      </c>
    </row>
    <row r="40" spans="1:1" ht="25.5" x14ac:dyDescent="0.2">
      <c r="A40" s="45" t="s">
        <v>36</v>
      </c>
    </row>
    <row r="41" spans="1:1" x14ac:dyDescent="0.2">
      <c r="A41" s="45" t="s">
        <v>37</v>
      </c>
    </row>
    <row r="42" spans="1:1" ht="25.5" x14ac:dyDescent="0.2">
      <c r="A42" s="45" t="s">
        <v>38</v>
      </c>
    </row>
    <row r="43" spans="1:1" x14ac:dyDescent="0.2">
      <c r="A43" s="45" t="s">
        <v>39</v>
      </c>
    </row>
    <row r="44" spans="1:1" ht="25.5" x14ac:dyDescent="0.2">
      <c r="A44" s="45" t="s">
        <v>40</v>
      </c>
    </row>
    <row r="45" spans="1:1" ht="25.5" x14ac:dyDescent="0.2">
      <c r="A45" s="45" t="s">
        <v>41</v>
      </c>
    </row>
    <row r="46" spans="1:1" ht="51" x14ac:dyDescent="0.2">
      <c r="A46" s="45" t="s">
        <v>42</v>
      </c>
    </row>
    <row r="47" spans="1:1" ht="38.25" x14ac:dyDescent="0.2">
      <c r="A47" s="45" t="s">
        <v>43</v>
      </c>
    </row>
    <row r="48" spans="1:1" ht="25.5" x14ac:dyDescent="0.2">
      <c r="A48" s="45" t="s">
        <v>44</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92D050"/>
  </sheetPr>
  <dimension ref="A1:H24"/>
  <sheetViews>
    <sheetView zoomScaleNormal="100" workbookViewId="0">
      <selection activeCell="A22" sqref="A22:H24"/>
    </sheetView>
  </sheetViews>
  <sheetFormatPr defaultColWidth="8.85546875" defaultRowHeight="12.75" x14ac:dyDescent="0.2"/>
  <cols>
    <col min="1" max="1" width="42.85546875" customWidth="1"/>
    <col min="2" max="2" width="19.42578125" customWidth="1"/>
    <col min="3" max="3" width="37" customWidth="1"/>
    <col min="4" max="7" width="12.42578125" customWidth="1"/>
    <col min="8" max="8" width="18.140625" customWidth="1"/>
  </cols>
  <sheetData>
    <row r="1" spans="1:8" ht="30" customHeight="1" x14ac:dyDescent="0.2">
      <c r="A1" s="241" t="s">
        <v>150</v>
      </c>
      <c r="B1" s="242"/>
      <c r="C1" s="242"/>
      <c r="D1" s="242"/>
      <c r="E1" s="242"/>
      <c r="F1" s="242"/>
      <c r="G1" s="242"/>
      <c r="H1" s="243"/>
    </row>
    <row r="2" spans="1:8" ht="21" customHeight="1" x14ac:dyDescent="0.2">
      <c r="A2" s="33" t="s">
        <v>128</v>
      </c>
      <c r="B2" s="232" t="s">
        <v>129</v>
      </c>
      <c r="C2" s="232"/>
      <c r="D2" s="232"/>
      <c r="E2" s="232"/>
      <c r="F2" s="232"/>
      <c r="G2" s="232"/>
      <c r="H2" s="232"/>
    </row>
    <row r="3" spans="1:8" ht="32.25" customHeight="1" x14ac:dyDescent="0.2">
      <c r="A3" s="143" t="s">
        <v>130</v>
      </c>
      <c r="B3" s="143" t="s">
        <v>151</v>
      </c>
      <c r="C3" s="158" t="s">
        <v>152</v>
      </c>
      <c r="D3" s="143" t="s">
        <v>98</v>
      </c>
      <c r="E3" s="143" t="s">
        <v>134</v>
      </c>
      <c r="F3" s="143" t="s">
        <v>135</v>
      </c>
      <c r="G3" s="143" t="s">
        <v>136</v>
      </c>
      <c r="H3" s="143" t="s">
        <v>153</v>
      </c>
    </row>
    <row r="4" spans="1:8" ht="27.75" customHeight="1" x14ac:dyDescent="0.2">
      <c r="A4" s="236"/>
      <c r="B4" s="236"/>
      <c r="C4" s="142"/>
      <c r="D4" s="152"/>
      <c r="E4" s="236"/>
      <c r="F4" s="236"/>
      <c r="G4" s="236"/>
      <c r="H4" s="142"/>
    </row>
    <row r="5" spans="1:8" ht="13.5" thickBot="1" x14ac:dyDescent="0.25">
      <c r="A5" s="16">
        <v>1</v>
      </c>
      <c r="B5" s="16">
        <v>2</v>
      </c>
      <c r="C5" s="17">
        <v>3</v>
      </c>
      <c r="D5" s="17">
        <v>4</v>
      </c>
      <c r="E5" s="16">
        <v>5</v>
      </c>
      <c r="F5" s="16">
        <v>6</v>
      </c>
      <c r="G5" s="16">
        <v>7</v>
      </c>
      <c r="H5" s="17">
        <v>8</v>
      </c>
    </row>
    <row r="6" spans="1:8" ht="13.5" customHeight="1" x14ac:dyDescent="0.2">
      <c r="A6" s="8"/>
      <c r="B6" s="8"/>
      <c r="C6" s="8"/>
      <c r="D6" s="8"/>
      <c r="E6" s="8"/>
      <c r="F6" s="8"/>
      <c r="G6" s="8"/>
      <c r="H6" s="8"/>
    </row>
    <row r="7" spans="1:8" x14ac:dyDescent="0.2">
      <c r="A7" s="9"/>
      <c r="B7" s="9"/>
      <c r="C7" s="9"/>
      <c r="D7" s="9"/>
      <c r="E7" s="9"/>
      <c r="F7" s="9"/>
      <c r="G7" s="9"/>
      <c r="H7" s="9"/>
    </row>
    <row r="8" spans="1:8" x14ac:dyDescent="0.2">
      <c r="A8" s="9"/>
      <c r="B8" s="9"/>
      <c r="C8" s="9"/>
      <c r="D8" s="9"/>
      <c r="E8" s="9"/>
      <c r="F8" s="9"/>
      <c r="G8" s="9"/>
      <c r="H8" s="9"/>
    </row>
    <row r="9" spans="1:8" x14ac:dyDescent="0.2">
      <c r="A9" s="9"/>
      <c r="B9" s="9"/>
      <c r="C9" s="9"/>
      <c r="D9" s="9"/>
      <c r="E9" s="9"/>
      <c r="F9" s="9"/>
      <c r="G9" s="9"/>
      <c r="H9" s="9"/>
    </row>
    <row r="10" spans="1:8" x14ac:dyDescent="0.2">
      <c r="A10" s="9"/>
      <c r="B10" s="9"/>
      <c r="C10" s="9"/>
      <c r="D10" s="9"/>
      <c r="E10" s="9"/>
      <c r="F10" s="9"/>
      <c r="G10" s="9"/>
      <c r="H10" s="9"/>
    </row>
    <row r="11" spans="1:8" x14ac:dyDescent="0.2">
      <c r="A11" s="9"/>
      <c r="B11" s="9"/>
      <c r="C11" s="9"/>
      <c r="D11" s="9"/>
      <c r="E11" s="9"/>
      <c r="F11" s="9"/>
      <c r="G11" s="9"/>
      <c r="H11" s="9"/>
    </row>
    <row r="12" spans="1:8" x14ac:dyDescent="0.2">
      <c r="A12" s="9"/>
      <c r="B12" s="9"/>
      <c r="C12" s="9"/>
      <c r="D12" s="9"/>
      <c r="E12" s="9"/>
      <c r="F12" s="9"/>
      <c r="G12" s="9"/>
      <c r="H12" s="9"/>
    </row>
    <row r="14" spans="1:8" ht="15" x14ac:dyDescent="0.25">
      <c r="A14" s="52" t="s">
        <v>71</v>
      </c>
    </row>
    <row r="15" spans="1:8" ht="14.25" x14ac:dyDescent="0.2">
      <c r="A15" s="131" t="s">
        <v>143</v>
      </c>
      <c r="B15" s="131"/>
      <c r="C15" s="131"/>
      <c r="D15" s="131"/>
      <c r="E15" s="131"/>
      <c r="F15" s="131"/>
      <c r="G15" s="131"/>
      <c r="H15" s="131"/>
    </row>
    <row r="16" spans="1:8" ht="8.1" customHeight="1" x14ac:dyDescent="0.2"/>
    <row r="17" spans="1:8" ht="33.75" customHeight="1" x14ac:dyDescent="0.2">
      <c r="A17" s="254" t="s">
        <v>154</v>
      </c>
      <c r="B17" s="131"/>
      <c r="C17" s="131"/>
      <c r="D17" s="131"/>
      <c r="E17" s="131"/>
      <c r="F17" s="131"/>
      <c r="G17" s="131"/>
      <c r="H17" s="131"/>
    </row>
    <row r="18" spans="1:8" ht="8.1" customHeight="1" x14ac:dyDescent="0.2"/>
    <row r="19" spans="1:8" x14ac:dyDescent="0.2">
      <c r="A19" s="253" t="s">
        <v>155</v>
      </c>
      <c r="B19" s="252"/>
      <c r="C19" s="252"/>
      <c r="D19" s="252"/>
      <c r="E19" s="252"/>
      <c r="F19" s="252"/>
      <c r="G19" s="252"/>
      <c r="H19" s="252"/>
    </row>
    <row r="20" spans="1:8" ht="18" customHeight="1" x14ac:dyDescent="0.2">
      <c r="A20" s="252"/>
      <c r="B20" s="252"/>
      <c r="C20" s="252"/>
      <c r="D20" s="252"/>
      <c r="E20" s="252"/>
      <c r="F20" s="252"/>
      <c r="G20" s="252"/>
      <c r="H20" s="252"/>
    </row>
    <row r="21" spans="1:8" ht="8.1" customHeight="1" x14ac:dyDescent="0.2"/>
    <row r="22" spans="1:8" ht="15.75" customHeight="1" x14ac:dyDescent="0.2">
      <c r="A22" s="253" t="s">
        <v>156</v>
      </c>
      <c r="B22" s="252"/>
      <c r="C22" s="252"/>
      <c r="D22" s="252"/>
      <c r="E22" s="252"/>
      <c r="F22" s="252"/>
      <c r="G22" s="252"/>
      <c r="H22" s="252"/>
    </row>
    <row r="23" spans="1:8" x14ac:dyDescent="0.2">
      <c r="A23" s="252"/>
      <c r="B23" s="252"/>
      <c r="C23" s="252"/>
      <c r="D23" s="252"/>
      <c r="E23" s="252"/>
      <c r="F23" s="252"/>
      <c r="G23" s="252"/>
      <c r="H23" s="252"/>
    </row>
    <row r="24" spans="1:8" ht="16.5" customHeight="1" x14ac:dyDescent="0.2">
      <c r="A24" s="252"/>
      <c r="B24" s="252"/>
      <c r="C24" s="252"/>
      <c r="D24" s="252"/>
      <c r="E24" s="252"/>
      <c r="F24" s="252"/>
      <c r="G24" s="252"/>
      <c r="H24" s="252"/>
    </row>
  </sheetData>
  <mergeCells count="14">
    <mergeCell ref="A19:H20"/>
    <mergeCell ref="A22:H24"/>
    <mergeCell ref="B2:H2"/>
    <mergeCell ref="A1:H1"/>
    <mergeCell ref="E3:E4"/>
    <mergeCell ref="H3:H4"/>
    <mergeCell ref="A3:A4"/>
    <mergeCell ref="B3:B4"/>
    <mergeCell ref="C3:C4"/>
    <mergeCell ref="F3:F4"/>
    <mergeCell ref="G3:G4"/>
    <mergeCell ref="D3:D4"/>
    <mergeCell ref="A15:H15"/>
    <mergeCell ref="A17:H17"/>
  </mergeCells>
  <phoneticPr fontId="2" type="noConversion"/>
  <printOptions horizontalCentered="1"/>
  <pageMargins left="0.15748031496062992" right="0.15748031496062992" top="0.51181102362204722" bottom="0.39370078740157483" header="0.19685039370078741" footer="0.19685039370078741"/>
  <pageSetup paperSize="9" scale="87" orientation="landscape"/>
  <headerFooter alignWithMargins="0">
    <oddHeader>&amp;L&amp;12Prilog 6.</oddHeader>
  </headerFooter>
  <legacy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92D050"/>
  </sheetPr>
  <dimension ref="A1:J67"/>
  <sheetViews>
    <sheetView zoomScaleNormal="100" workbookViewId="0">
      <selection activeCell="B11" sqref="B11:B13"/>
    </sheetView>
  </sheetViews>
  <sheetFormatPr defaultColWidth="11.42578125" defaultRowHeight="12.75" x14ac:dyDescent="0.2"/>
  <cols>
    <col min="1" max="1" width="13.5703125" style="21" customWidth="1"/>
    <col min="2" max="2" width="50.5703125" style="21" customWidth="1"/>
    <col min="3" max="3" width="8.5703125" style="21" customWidth="1"/>
    <col min="4" max="4" width="13.5703125" style="21" customWidth="1"/>
    <col min="5" max="5" width="8.5703125" style="21" customWidth="1"/>
    <col min="6" max="6" width="19.5703125" style="21" customWidth="1"/>
    <col min="7" max="7" width="50.5703125" style="21" customWidth="1"/>
    <col min="8" max="8" width="8.5703125" style="21" customWidth="1"/>
    <col min="9" max="9" width="13.5703125" style="21" customWidth="1"/>
    <col min="10" max="10" width="8.5703125" style="21" customWidth="1"/>
    <col min="11" max="16384" width="11.42578125" style="21"/>
  </cols>
  <sheetData>
    <row r="1" spans="1:10" ht="15.75" x14ac:dyDescent="0.25">
      <c r="A1" s="54" t="s">
        <v>157</v>
      </c>
      <c r="B1" s="255" t="s">
        <v>158</v>
      </c>
      <c r="C1" s="255"/>
      <c r="D1" s="255"/>
      <c r="E1" s="255"/>
      <c r="F1" s="255"/>
      <c r="G1" s="255"/>
      <c r="H1" s="255"/>
      <c r="I1" s="255"/>
      <c r="J1" s="255"/>
    </row>
    <row r="2" spans="1:10" ht="5.25" customHeight="1" thickBot="1" x14ac:dyDescent="0.25"/>
    <row r="3" spans="1:10" ht="26.25" thickTop="1" x14ac:dyDescent="0.2">
      <c r="A3" s="55" t="s">
        <v>130</v>
      </c>
      <c r="B3" s="56" t="s">
        <v>159</v>
      </c>
      <c r="C3" s="56" t="s">
        <v>160</v>
      </c>
      <c r="D3" s="56" t="s">
        <v>161</v>
      </c>
      <c r="E3" s="56" t="s">
        <v>162</v>
      </c>
      <c r="F3" s="35" t="s">
        <v>58</v>
      </c>
      <c r="G3" s="56" t="s">
        <v>163</v>
      </c>
      <c r="H3" s="56" t="s">
        <v>160</v>
      </c>
      <c r="I3" s="56" t="s">
        <v>161</v>
      </c>
      <c r="J3" s="57" t="s">
        <v>162</v>
      </c>
    </row>
    <row r="4" spans="1:10" ht="10.5" customHeight="1" thickBot="1" x14ac:dyDescent="0.25">
      <c r="A4" s="58">
        <v>1</v>
      </c>
      <c r="B4" s="59">
        <v>2</v>
      </c>
      <c r="C4" s="59">
        <v>3</v>
      </c>
      <c r="D4" s="59">
        <v>4</v>
      </c>
      <c r="E4" s="59" t="s">
        <v>164</v>
      </c>
      <c r="F4" s="60">
        <v>6</v>
      </c>
      <c r="G4" s="59">
        <v>7</v>
      </c>
      <c r="H4" s="59">
        <v>8</v>
      </c>
      <c r="I4" s="59">
        <v>9</v>
      </c>
      <c r="J4" s="61" t="s">
        <v>165</v>
      </c>
    </row>
    <row r="5" spans="1:10" ht="20.100000000000001" customHeight="1" thickTop="1" x14ac:dyDescent="0.2">
      <c r="A5" s="256" t="s">
        <v>166</v>
      </c>
      <c r="B5" s="259"/>
      <c r="C5" s="261"/>
      <c r="D5" s="261"/>
      <c r="E5" s="261">
        <f>+C5*D5</f>
        <v>0</v>
      </c>
      <c r="F5" s="264" t="s">
        <v>167</v>
      </c>
      <c r="G5" s="77"/>
      <c r="H5" s="22"/>
      <c r="I5" s="22"/>
      <c r="J5" s="23">
        <f t="shared" ref="J5:J37" si="0">+H5*I5</f>
        <v>0</v>
      </c>
    </row>
    <row r="6" spans="1:10" ht="20.100000000000001" customHeight="1" x14ac:dyDescent="0.2">
      <c r="A6" s="257"/>
      <c r="B6" s="260"/>
      <c r="C6" s="262"/>
      <c r="D6" s="262"/>
      <c r="E6" s="262"/>
      <c r="F6" s="265"/>
      <c r="G6" s="78"/>
      <c r="H6" s="24"/>
      <c r="I6" s="24"/>
      <c r="J6" s="25">
        <f t="shared" si="0"/>
        <v>0</v>
      </c>
    </row>
    <row r="7" spans="1:10" ht="20.100000000000001" customHeight="1" x14ac:dyDescent="0.2">
      <c r="A7" s="257"/>
      <c r="B7" s="260"/>
      <c r="C7" s="263"/>
      <c r="D7" s="263"/>
      <c r="E7" s="263"/>
      <c r="F7" s="265"/>
      <c r="G7" s="78"/>
      <c r="H7" s="24"/>
      <c r="I7" s="24"/>
      <c r="J7" s="25">
        <f t="shared" si="0"/>
        <v>0</v>
      </c>
    </row>
    <row r="8" spans="1:10" ht="20.100000000000001" customHeight="1" x14ac:dyDescent="0.2">
      <c r="A8" s="257"/>
      <c r="B8" s="260"/>
      <c r="C8" s="266"/>
      <c r="D8" s="266"/>
      <c r="E8" s="266">
        <f>+C8*D8</f>
        <v>0</v>
      </c>
      <c r="F8" s="270" t="s">
        <v>168</v>
      </c>
      <c r="G8" s="78"/>
      <c r="H8" s="24"/>
      <c r="I8" s="24"/>
      <c r="J8" s="25">
        <f t="shared" si="0"/>
        <v>0</v>
      </c>
    </row>
    <row r="9" spans="1:10" ht="20.100000000000001" customHeight="1" x14ac:dyDescent="0.2">
      <c r="A9" s="257"/>
      <c r="B9" s="260"/>
      <c r="C9" s="262"/>
      <c r="D9" s="262"/>
      <c r="E9" s="262"/>
      <c r="F9" s="265"/>
      <c r="G9" s="78"/>
      <c r="H9" s="24"/>
      <c r="I9" s="24"/>
      <c r="J9" s="25">
        <f t="shared" si="0"/>
        <v>0</v>
      </c>
    </row>
    <row r="10" spans="1:10" ht="20.100000000000001" customHeight="1" x14ac:dyDescent="0.2">
      <c r="A10" s="257"/>
      <c r="B10" s="260"/>
      <c r="C10" s="263"/>
      <c r="D10" s="263"/>
      <c r="E10" s="263"/>
      <c r="F10" s="265"/>
      <c r="G10" s="78"/>
      <c r="H10" s="24"/>
      <c r="I10" s="24"/>
      <c r="J10" s="25">
        <f t="shared" si="0"/>
        <v>0</v>
      </c>
    </row>
    <row r="11" spans="1:10" ht="20.100000000000001" customHeight="1" x14ac:dyDescent="0.2">
      <c r="A11" s="257"/>
      <c r="B11" s="260"/>
      <c r="C11" s="266"/>
      <c r="D11" s="266"/>
      <c r="E11" s="266">
        <f>+C11*D11</f>
        <v>0</v>
      </c>
      <c r="F11" s="270" t="s">
        <v>169</v>
      </c>
      <c r="G11" s="78"/>
      <c r="H11" s="24"/>
      <c r="I11" s="24"/>
      <c r="J11" s="25">
        <f t="shared" si="0"/>
        <v>0</v>
      </c>
    </row>
    <row r="12" spans="1:10" ht="20.100000000000001" customHeight="1" x14ac:dyDescent="0.2">
      <c r="A12" s="257"/>
      <c r="B12" s="260"/>
      <c r="C12" s="262"/>
      <c r="D12" s="262"/>
      <c r="E12" s="262"/>
      <c r="F12" s="265"/>
      <c r="G12" s="78"/>
      <c r="H12" s="24"/>
      <c r="I12" s="24"/>
      <c r="J12" s="25">
        <f t="shared" si="0"/>
        <v>0</v>
      </c>
    </row>
    <row r="13" spans="1:10" ht="20.100000000000001" customHeight="1" x14ac:dyDescent="0.2">
      <c r="A13" s="257"/>
      <c r="B13" s="260"/>
      <c r="C13" s="263"/>
      <c r="D13" s="263"/>
      <c r="E13" s="263"/>
      <c r="F13" s="265"/>
      <c r="G13" s="78"/>
      <c r="H13" s="24"/>
      <c r="I13" s="24"/>
      <c r="J13" s="25">
        <f t="shared" si="0"/>
        <v>0</v>
      </c>
    </row>
    <row r="14" spans="1:10" ht="20.100000000000001" customHeight="1" x14ac:dyDescent="0.2">
      <c r="A14" s="257"/>
      <c r="B14" s="260"/>
      <c r="C14" s="266"/>
      <c r="D14" s="266"/>
      <c r="E14" s="266">
        <f>+C14*D14</f>
        <v>0</v>
      </c>
      <c r="F14" s="268" t="s">
        <v>170</v>
      </c>
      <c r="G14" s="78"/>
      <c r="H14" s="24"/>
      <c r="I14" s="24"/>
      <c r="J14" s="25">
        <f t="shared" si="0"/>
        <v>0</v>
      </c>
    </row>
    <row r="15" spans="1:10" ht="20.100000000000001" customHeight="1" x14ac:dyDescent="0.2">
      <c r="A15" s="257"/>
      <c r="B15" s="260"/>
      <c r="C15" s="262"/>
      <c r="D15" s="262"/>
      <c r="E15" s="262"/>
      <c r="F15" s="265"/>
      <c r="G15" s="78"/>
      <c r="H15" s="24"/>
      <c r="I15" s="24"/>
      <c r="J15" s="25">
        <f t="shared" si="0"/>
        <v>0</v>
      </c>
    </row>
    <row r="16" spans="1:10" ht="20.100000000000001" customHeight="1" x14ac:dyDescent="0.2">
      <c r="A16" s="257"/>
      <c r="B16" s="260"/>
      <c r="C16" s="263"/>
      <c r="D16" s="263"/>
      <c r="E16" s="263"/>
      <c r="F16" s="265"/>
      <c r="G16" s="78"/>
      <c r="H16" s="24"/>
      <c r="I16" s="24"/>
      <c r="J16" s="25">
        <f t="shared" si="0"/>
        <v>0</v>
      </c>
    </row>
    <row r="17" spans="1:10" ht="20.100000000000001" customHeight="1" x14ac:dyDescent="0.2">
      <c r="A17" s="257"/>
      <c r="B17" s="260"/>
      <c r="C17" s="266"/>
      <c r="D17" s="266"/>
      <c r="E17" s="266">
        <f>+C17*D17</f>
        <v>0</v>
      </c>
      <c r="F17" s="268" t="s">
        <v>171</v>
      </c>
      <c r="G17" s="78"/>
      <c r="H17" s="24"/>
      <c r="I17" s="24"/>
      <c r="J17" s="25">
        <f t="shared" si="0"/>
        <v>0</v>
      </c>
    </row>
    <row r="18" spans="1:10" ht="20.100000000000001" customHeight="1" x14ac:dyDescent="0.2">
      <c r="A18" s="257"/>
      <c r="B18" s="260"/>
      <c r="C18" s="262"/>
      <c r="D18" s="262"/>
      <c r="E18" s="262"/>
      <c r="F18" s="265"/>
      <c r="G18" s="78"/>
      <c r="H18" s="24"/>
      <c r="I18" s="24"/>
      <c r="J18" s="25">
        <f t="shared" si="0"/>
        <v>0</v>
      </c>
    </row>
    <row r="19" spans="1:10" ht="20.100000000000001" customHeight="1" thickBot="1" x14ac:dyDescent="0.25">
      <c r="A19" s="258"/>
      <c r="B19" s="271"/>
      <c r="C19" s="267"/>
      <c r="D19" s="267"/>
      <c r="E19" s="267"/>
      <c r="F19" s="269"/>
      <c r="G19" s="79"/>
      <c r="H19" s="26"/>
      <c r="I19" s="26"/>
      <c r="J19" s="27">
        <f t="shared" si="0"/>
        <v>0</v>
      </c>
    </row>
    <row r="20" spans="1:10" ht="19.5" customHeight="1" thickTop="1" x14ac:dyDescent="0.2">
      <c r="A20" s="256" t="s">
        <v>172</v>
      </c>
      <c r="B20" s="259"/>
      <c r="C20" s="261"/>
      <c r="D20" s="261"/>
      <c r="E20" s="261">
        <f>+C20*D20</f>
        <v>0</v>
      </c>
      <c r="F20" s="264" t="s">
        <v>173</v>
      </c>
      <c r="G20" s="77"/>
      <c r="H20" s="22"/>
      <c r="I20" s="22"/>
      <c r="J20" s="23">
        <f t="shared" si="0"/>
        <v>0</v>
      </c>
    </row>
    <row r="21" spans="1:10" ht="19.5" customHeight="1" x14ac:dyDescent="0.2">
      <c r="A21" s="257"/>
      <c r="B21" s="260"/>
      <c r="C21" s="262"/>
      <c r="D21" s="262"/>
      <c r="E21" s="262"/>
      <c r="F21" s="265"/>
      <c r="G21" s="78"/>
      <c r="H21" s="24"/>
      <c r="I21" s="24"/>
      <c r="J21" s="25">
        <f t="shared" si="0"/>
        <v>0</v>
      </c>
    </row>
    <row r="22" spans="1:10" ht="19.5" customHeight="1" x14ac:dyDescent="0.2">
      <c r="A22" s="257"/>
      <c r="B22" s="260"/>
      <c r="C22" s="263"/>
      <c r="D22" s="263"/>
      <c r="E22" s="263"/>
      <c r="F22" s="265"/>
      <c r="G22" s="78"/>
      <c r="H22" s="24"/>
      <c r="I22" s="24"/>
      <c r="J22" s="25">
        <f t="shared" si="0"/>
        <v>0</v>
      </c>
    </row>
    <row r="23" spans="1:10" ht="19.5" customHeight="1" x14ac:dyDescent="0.2">
      <c r="A23" s="257"/>
      <c r="B23" s="260"/>
      <c r="C23" s="266"/>
      <c r="D23" s="266"/>
      <c r="E23" s="266">
        <f>+C23*D23</f>
        <v>0</v>
      </c>
      <c r="F23" s="270" t="s">
        <v>174</v>
      </c>
      <c r="G23" s="78"/>
      <c r="H23" s="24"/>
      <c r="I23" s="24"/>
      <c r="J23" s="25">
        <f t="shared" si="0"/>
        <v>0</v>
      </c>
    </row>
    <row r="24" spans="1:10" ht="19.5" customHeight="1" x14ac:dyDescent="0.2">
      <c r="A24" s="257"/>
      <c r="B24" s="260"/>
      <c r="C24" s="262"/>
      <c r="D24" s="262"/>
      <c r="E24" s="262"/>
      <c r="F24" s="265"/>
      <c r="G24" s="78"/>
      <c r="H24" s="24"/>
      <c r="I24" s="24"/>
      <c r="J24" s="25">
        <f t="shared" si="0"/>
        <v>0</v>
      </c>
    </row>
    <row r="25" spans="1:10" ht="19.5" customHeight="1" x14ac:dyDescent="0.2">
      <c r="A25" s="257"/>
      <c r="B25" s="260"/>
      <c r="C25" s="263"/>
      <c r="D25" s="263"/>
      <c r="E25" s="263"/>
      <c r="F25" s="265"/>
      <c r="G25" s="78"/>
      <c r="H25" s="24"/>
      <c r="I25" s="24"/>
      <c r="J25" s="25">
        <f t="shared" si="0"/>
        <v>0</v>
      </c>
    </row>
    <row r="26" spans="1:10" ht="19.5" customHeight="1" x14ac:dyDescent="0.2">
      <c r="A26" s="257"/>
      <c r="B26" s="260"/>
      <c r="C26" s="266"/>
      <c r="D26" s="266"/>
      <c r="E26" s="266">
        <f>+C26*D26</f>
        <v>0</v>
      </c>
      <c r="F26" s="270" t="s">
        <v>175</v>
      </c>
      <c r="G26" s="78"/>
      <c r="H26" s="24"/>
      <c r="I26" s="24"/>
      <c r="J26" s="25">
        <f t="shared" si="0"/>
        <v>0</v>
      </c>
    </row>
    <row r="27" spans="1:10" ht="19.5" customHeight="1" x14ac:dyDescent="0.2">
      <c r="A27" s="257"/>
      <c r="B27" s="260"/>
      <c r="C27" s="262"/>
      <c r="D27" s="262"/>
      <c r="E27" s="262"/>
      <c r="F27" s="265"/>
      <c r="G27" s="78"/>
      <c r="H27" s="24"/>
      <c r="I27" s="24"/>
      <c r="J27" s="25">
        <f t="shared" si="0"/>
        <v>0</v>
      </c>
    </row>
    <row r="28" spans="1:10" ht="19.5" customHeight="1" x14ac:dyDescent="0.2">
      <c r="A28" s="257"/>
      <c r="B28" s="260"/>
      <c r="C28" s="263"/>
      <c r="D28" s="263"/>
      <c r="E28" s="263"/>
      <c r="F28" s="265"/>
      <c r="G28" s="78"/>
      <c r="H28" s="24"/>
      <c r="I28" s="24"/>
      <c r="J28" s="25">
        <f t="shared" si="0"/>
        <v>0</v>
      </c>
    </row>
    <row r="29" spans="1:10" ht="19.5" customHeight="1" x14ac:dyDescent="0.2">
      <c r="A29" s="257"/>
      <c r="B29" s="260"/>
      <c r="C29" s="266"/>
      <c r="D29" s="266"/>
      <c r="E29" s="266">
        <f>+C29*D29</f>
        <v>0</v>
      </c>
      <c r="F29" s="270" t="s">
        <v>176</v>
      </c>
      <c r="G29" s="78"/>
      <c r="H29" s="24"/>
      <c r="I29" s="24"/>
      <c r="J29" s="25">
        <f t="shared" si="0"/>
        <v>0</v>
      </c>
    </row>
    <row r="30" spans="1:10" ht="19.5" customHeight="1" x14ac:dyDescent="0.2">
      <c r="A30" s="257"/>
      <c r="B30" s="260"/>
      <c r="C30" s="262"/>
      <c r="D30" s="262"/>
      <c r="E30" s="262"/>
      <c r="F30" s="265"/>
      <c r="G30" s="78"/>
      <c r="H30" s="24"/>
      <c r="I30" s="24"/>
      <c r="J30" s="25">
        <f t="shared" si="0"/>
        <v>0</v>
      </c>
    </row>
    <row r="31" spans="1:10" ht="19.5" customHeight="1" x14ac:dyDescent="0.2">
      <c r="A31" s="257"/>
      <c r="B31" s="260"/>
      <c r="C31" s="263"/>
      <c r="D31" s="263"/>
      <c r="E31" s="263"/>
      <c r="F31" s="265"/>
      <c r="G31" s="78"/>
      <c r="H31" s="24"/>
      <c r="I31" s="24"/>
      <c r="J31" s="25">
        <f t="shared" si="0"/>
        <v>0</v>
      </c>
    </row>
    <row r="32" spans="1:10" ht="19.5" customHeight="1" x14ac:dyDescent="0.2">
      <c r="A32" s="257"/>
      <c r="B32" s="260"/>
      <c r="C32" s="266"/>
      <c r="D32" s="266"/>
      <c r="E32" s="266">
        <f>+C32*D32</f>
        <v>0</v>
      </c>
      <c r="F32" s="270" t="s">
        <v>177</v>
      </c>
      <c r="G32" s="78"/>
      <c r="H32" s="24"/>
      <c r="I32" s="24"/>
      <c r="J32" s="25">
        <f t="shared" si="0"/>
        <v>0</v>
      </c>
    </row>
    <row r="33" spans="1:10" ht="19.5" customHeight="1" x14ac:dyDescent="0.2">
      <c r="A33" s="257"/>
      <c r="B33" s="260"/>
      <c r="C33" s="262"/>
      <c r="D33" s="262"/>
      <c r="E33" s="262"/>
      <c r="F33" s="265"/>
      <c r="G33" s="78"/>
      <c r="H33" s="24"/>
      <c r="I33" s="24"/>
      <c r="J33" s="25">
        <f t="shared" si="0"/>
        <v>0</v>
      </c>
    </row>
    <row r="34" spans="1:10" ht="19.5" customHeight="1" x14ac:dyDescent="0.2">
      <c r="A34" s="257"/>
      <c r="B34" s="260"/>
      <c r="C34" s="263"/>
      <c r="D34" s="263"/>
      <c r="E34" s="263"/>
      <c r="F34" s="265"/>
      <c r="G34" s="78"/>
      <c r="H34" s="24"/>
      <c r="I34" s="24"/>
      <c r="J34" s="25">
        <f t="shared" si="0"/>
        <v>0</v>
      </c>
    </row>
    <row r="35" spans="1:10" ht="19.5" customHeight="1" x14ac:dyDescent="0.2">
      <c r="A35" s="257"/>
      <c r="B35" s="260"/>
      <c r="C35" s="266"/>
      <c r="D35" s="266"/>
      <c r="E35" s="266">
        <f>+C35*D35</f>
        <v>0</v>
      </c>
      <c r="F35" s="268" t="s">
        <v>178</v>
      </c>
      <c r="G35" s="78"/>
      <c r="H35" s="24"/>
      <c r="I35" s="24"/>
      <c r="J35" s="25">
        <f t="shared" si="0"/>
        <v>0</v>
      </c>
    </row>
    <row r="36" spans="1:10" ht="19.5" customHeight="1" x14ac:dyDescent="0.2">
      <c r="A36" s="257"/>
      <c r="B36" s="260"/>
      <c r="C36" s="262"/>
      <c r="D36" s="262"/>
      <c r="E36" s="262"/>
      <c r="F36" s="265"/>
      <c r="G36" s="78"/>
      <c r="H36" s="24"/>
      <c r="I36" s="24"/>
      <c r="J36" s="25">
        <f t="shared" si="0"/>
        <v>0</v>
      </c>
    </row>
    <row r="37" spans="1:10" ht="19.5" customHeight="1" thickBot="1" x14ac:dyDescent="0.25">
      <c r="A37" s="258"/>
      <c r="B37" s="271"/>
      <c r="C37" s="267"/>
      <c r="D37" s="267"/>
      <c r="E37" s="267"/>
      <c r="F37" s="269"/>
      <c r="G37" s="79"/>
      <c r="H37" s="26"/>
      <c r="I37" s="26"/>
      <c r="J37" s="27">
        <f t="shared" si="0"/>
        <v>0</v>
      </c>
    </row>
    <row r="38" spans="1:10" ht="13.5" thickTop="1" x14ac:dyDescent="0.2"/>
    <row r="39" spans="1:10" x14ac:dyDescent="0.2">
      <c r="A39" s="28" t="s">
        <v>179</v>
      </c>
    </row>
    <row r="40" spans="1:10" x14ac:dyDescent="0.2">
      <c r="A40" s="272" t="s">
        <v>180</v>
      </c>
      <c r="B40" s="272"/>
      <c r="C40" s="272"/>
      <c r="D40" s="272"/>
      <c r="E40" s="272"/>
      <c r="F40" s="272"/>
      <c r="G40" s="272"/>
      <c r="H40" s="272"/>
      <c r="I40" s="272"/>
      <c r="J40" s="272"/>
    </row>
    <row r="67" ht="12" customHeight="1" x14ac:dyDescent="0.2"/>
  </sheetData>
  <mergeCells count="59">
    <mergeCell ref="A40:J40"/>
    <mergeCell ref="A20:A37"/>
    <mergeCell ref="B20:B22"/>
    <mergeCell ref="C20:C22"/>
    <mergeCell ref="D20:D22"/>
    <mergeCell ref="B32:B34"/>
    <mergeCell ref="C32:C34"/>
    <mergeCell ref="D32:D34"/>
    <mergeCell ref="E32:E34"/>
    <mergeCell ref="F32:F34"/>
    <mergeCell ref="B35:B37"/>
    <mergeCell ref="C35:C37"/>
    <mergeCell ref="D35:D37"/>
    <mergeCell ref="E35:E37"/>
    <mergeCell ref="F35:F37"/>
    <mergeCell ref="E29:E31"/>
    <mergeCell ref="F29:F31"/>
    <mergeCell ref="E20:E22"/>
    <mergeCell ref="F20:F22"/>
    <mergeCell ref="B23:B25"/>
    <mergeCell ref="C23:C25"/>
    <mergeCell ref="D23:D25"/>
    <mergeCell ref="B26:B28"/>
    <mergeCell ref="C26:C28"/>
    <mergeCell ref="D26:D28"/>
    <mergeCell ref="E26:E28"/>
    <mergeCell ref="F26:F28"/>
    <mergeCell ref="B17:B19"/>
    <mergeCell ref="C17:C19"/>
    <mergeCell ref="D17:D19"/>
    <mergeCell ref="B29:B31"/>
    <mergeCell ref="C29:C31"/>
    <mergeCell ref="D29:D31"/>
    <mergeCell ref="B14:B16"/>
    <mergeCell ref="C14:C16"/>
    <mergeCell ref="D14:D16"/>
    <mergeCell ref="E14:E16"/>
    <mergeCell ref="F14:F16"/>
    <mergeCell ref="D11:D13"/>
    <mergeCell ref="E11:E13"/>
    <mergeCell ref="F11:F13"/>
    <mergeCell ref="E23:E25"/>
    <mergeCell ref="F23:F25"/>
    <mergeCell ref="B1:J1"/>
    <mergeCell ref="A5:A19"/>
    <mergeCell ref="B5:B7"/>
    <mergeCell ref="C5:C7"/>
    <mergeCell ref="D5:D7"/>
    <mergeCell ref="E5:E7"/>
    <mergeCell ref="F5:F7"/>
    <mergeCell ref="B8:B10"/>
    <mergeCell ref="C8:C10"/>
    <mergeCell ref="D8:D10"/>
    <mergeCell ref="E17:E19"/>
    <mergeCell ref="F17:F19"/>
    <mergeCell ref="E8:E10"/>
    <mergeCell ref="F8:F10"/>
    <mergeCell ref="B11:B13"/>
    <mergeCell ref="C11:C13"/>
  </mergeCells>
  <printOptions horizontalCentered="1"/>
  <pageMargins left="0.15748031496062992" right="0.15748031496062992" top="0.51181102362204722" bottom="0.43307086614173229" header="0.19685039370078741" footer="0.23622047244094491"/>
  <pageSetup paperSize="9" scale="72" orientation="landscape"/>
  <headerFooter alignWithMargins="0">
    <oddHeader>&amp;L&amp;12Prilog 7.</oddHeader>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sheetPr>
  <dimension ref="A1:M30"/>
  <sheetViews>
    <sheetView view="pageBreakPreview" zoomScale="80" zoomScaleNormal="80" zoomScaleSheetLayoutView="80" workbookViewId="0">
      <selection activeCell="A9" sqref="A9:A14"/>
    </sheetView>
  </sheetViews>
  <sheetFormatPr defaultColWidth="11.42578125" defaultRowHeight="12.75" x14ac:dyDescent="0.2"/>
  <cols>
    <col min="1" max="2" width="11.42578125" customWidth="1"/>
    <col min="3" max="4" width="24.85546875" customWidth="1"/>
    <col min="5" max="9" width="25" customWidth="1"/>
    <col min="10" max="13" width="12.5703125" customWidth="1"/>
  </cols>
  <sheetData>
    <row r="1" spans="1:13" ht="30.95" customHeight="1" x14ac:dyDescent="0.25">
      <c r="A1" s="160" t="s">
        <v>45</v>
      </c>
      <c r="B1" s="161"/>
      <c r="C1" s="161"/>
      <c r="D1" s="161"/>
      <c r="E1" s="153"/>
      <c r="F1" s="154"/>
      <c r="G1" s="154"/>
      <c r="H1" s="154"/>
      <c r="I1" s="154"/>
      <c r="J1" s="154"/>
      <c r="K1" s="154"/>
      <c r="L1" s="154"/>
      <c r="M1" s="155"/>
    </row>
    <row r="2" spans="1:13" ht="30.95" customHeight="1" x14ac:dyDescent="0.25">
      <c r="A2" s="160" t="s">
        <v>46</v>
      </c>
      <c r="B2" s="161"/>
      <c r="C2" s="161"/>
      <c r="D2" s="161"/>
      <c r="E2" s="74"/>
      <c r="F2" s="47" t="s">
        <v>47</v>
      </c>
      <c r="G2" s="75"/>
      <c r="H2" s="47" t="s">
        <v>48</v>
      </c>
      <c r="I2" s="75"/>
      <c r="J2" s="36"/>
      <c r="K2" s="36"/>
      <c r="L2" s="36"/>
      <c r="M2" s="37"/>
    </row>
    <row r="3" spans="1:13" ht="30.95" customHeight="1" x14ac:dyDescent="0.25">
      <c r="A3" s="160" t="s">
        <v>49</v>
      </c>
      <c r="B3" s="161"/>
      <c r="C3" s="161" t="s">
        <v>50</v>
      </c>
      <c r="D3" s="161"/>
      <c r="E3" s="153"/>
      <c r="F3" s="154"/>
      <c r="G3" s="154"/>
      <c r="H3" s="154"/>
      <c r="I3" s="154"/>
      <c r="J3" s="154"/>
      <c r="K3" s="154"/>
      <c r="L3" s="154"/>
      <c r="M3" s="155"/>
    </row>
    <row r="4" spans="1:13" ht="30.95" customHeight="1" x14ac:dyDescent="0.25">
      <c r="A4" s="160" t="s">
        <v>51</v>
      </c>
      <c r="B4" s="161"/>
      <c r="C4" s="161"/>
      <c r="D4" s="161"/>
      <c r="E4" s="74"/>
      <c r="F4" s="47" t="s">
        <v>47</v>
      </c>
      <c r="G4" s="75"/>
      <c r="H4" s="47" t="s">
        <v>48</v>
      </c>
      <c r="I4" s="75"/>
      <c r="J4" s="36"/>
      <c r="K4" s="36"/>
      <c r="L4" s="36"/>
      <c r="M4" s="37"/>
    </row>
    <row r="5" spans="1:13" ht="30.95" customHeight="1" x14ac:dyDescent="0.25">
      <c r="A5" s="138" t="s">
        <v>52</v>
      </c>
      <c r="B5" s="139"/>
      <c r="C5" s="139" t="s">
        <v>53</v>
      </c>
      <c r="D5" s="139"/>
      <c r="E5" s="156"/>
      <c r="F5" s="157"/>
      <c r="G5" s="157"/>
      <c r="H5" s="154"/>
      <c r="I5" s="154"/>
      <c r="J5" s="154"/>
      <c r="K5" s="154"/>
      <c r="L5" s="154"/>
      <c r="M5" s="155"/>
    </row>
    <row r="6" spans="1:13" ht="23.25" customHeight="1" x14ac:dyDescent="0.2">
      <c r="A6" s="34"/>
      <c r="B6" s="73"/>
      <c r="C6" s="144" t="s">
        <v>54</v>
      </c>
      <c r="D6" s="144"/>
      <c r="E6" s="144"/>
      <c r="F6" s="144"/>
      <c r="G6" s="145"/>
      <c r="H6" s="146" t="s">
        <v>55</v>
      </c>
      <c r="I6" s="146"/>
      <c r="J6" s="146"/>
      <c r="K6" s="146"/>
      <c r="L6" s="146"/>
      <c r="M6" s="147"/>
    </row>
    <row r="7" spans="1:13" ht="29.1" customHeight="1" x14ac:dyDescent="0.2">
      <c r="A7" s="158" t="s">
        <v>56</v>
      </c>
      <c r="B7" s="158" t="s">
        <v>57</v>
      </c>
      <c r="C7" s="140" t="s">
        <v>58</v>
      </c>
      <c r="D7" s="142" t="s">
        <v>59</v>
      </c>
      <c r="E7" s="142" t="s">
        <v>60</v>
      </c>
      <c r="F7" s="142" t="s">
        <v>61</v>
      </c>
      <c r="G7" s="142" t="s">
        <v>62</v>
      </c>
      <c r="H7" s="143" t="s">
        <v>63</v>
      </c>
      <c r="I7" s="143" t="s">
        <v>64</v>
      </c>
      <c r="J7" s="148" t="s">
        <v>65</v>
      </c>
      <c r="K7" s="149"/>
      <c r="L7" s="148" t="s">
        <v>66</v>
      </c>
      <c r="M7" s="149"/>
    </row>
    <row r="8" spans="1:13" ht="30.95" customHeight="1" x14ac:dyDescent="0.2">
      <c r="A8" s="141"/>
      <c r="B8" s="159"/>
      <c r="C8" s="141"/>
      <c r="D8" s="141"/>
      <c r="E8" s="141"/>
      <c r="F8" s="141"/>
      <c r="G8" s="152"/>
      <c r="H8" s="141"/>
      <c r="I8" s="141"/>
      <c r="J8" s="150"/>
      <c r="K8" s="151"/>
      <c r="L8" s="150" t="s">
        <v>66</v>
      </c>
      <c r="M8" s="151"/>
    </row>
    <row r="9" spans="1:13" ht="30.95" customHeight="1" x14ac:dyDescent="0.2">
      <c r="A9" s="135"/>
      <c r="B9" s="135"/>
      <c r="C9" s="135"/>
      <c r="D9" s="135"/>
      <c r="E9" s="135"/>
      <c r="F9" s="48"/>
      <c r="G9" s="48"/>
      <c r="H9" s="48"/>
      <c r="I9" s="48"/>
      <c r="J9" s="162"/>
      <c r="K9" s="163"/>
      <c r="L9" s="162"/>
      <c r="M9" s="163"/>
    </row>
    <row r="10" spans="1:13" ht="30.95" customHeight="1" x14ac:dyDescent="0.2">
      <c r="A10" s="136"/>
      <c r="B10" s="136"/>
      <c r="C10" s="136"/>
      <c r="D10" s="136"/>
      <c r="E10" s="136"/>
      <c r="F10" s="49"/>
      <c r="G10" s="49"/>
      <c r="H10" s="49"/>
      <c r="I10" s="49"/>
      <c r="J10" s="164"/>
      <c r="K10" s="165"/>
      <c r="L10" s="164"/>
      <c r="M10" s="165"/>
    </row>
    <row r="11" spans="1:13" ht="30.95" customHeight="1" x14ac:dyDescent="0.2">
      <c r="A11" s="136"/>
      <c r="B11" s="136"/>
      <c r="C11" s="136"/>
      <c r="D11" s="136"/>
      <c r="E11" s="136"/>
      <c r="F11" s="50"/>
      <c r="G11" s="50"/>
      <c r="H11" s="50"/>
      <c r="I11" s="50"/>
      <c r="J11" s="132" t="s">
        <v>67</v>
      </c>
      <c r="K11" s="132" t="s">
        <v>68</v>
      </c>
      <c r="L11" s="132" t="s">
        <v>69</v>
      </c>
      <c r="M11" s="132" t="s">
        <v>70</v>
      </c>
    </row>
    <row r="12" spans="1:13" ht="30.95" customHeight="1" x14ac:dyDescent="0.2">
      <c r="A12" s="136"/>
      <c r="B12" s="136"/>
      <c r="C12" s="136"/>
      <c r="D12" s="136"/>
      <c r="E12" s="136"/>
      <c r="F12" s="50"/>
      <c r="G12" s="50"/>
      <c r="H12" s="50"/>
      <c r="I12" s="50"/>
      <c r="J12" s="133"/>
      <c r="K12" s="133"/>
      <c r="L12" s="133"/>
      <c r="M12" s="133"/>
    </row>
    <row r="13" spans="1:13" ht="30.95" customHeight="1" x14ac:dyDescent="0.2">
      <c r="A13" s="136"/>
      <c r="B13" s="136"/>
      <c r="C13" s="136"/>
      <c r="D13" s="136"/>
      <c r="E13" s="136"/>
      <c r="F13" s="50"/>
      <c r="G13" s="50"/>
      <c r="H13" s="50"/>
      <c r="I13" s="50"/>
      <c r="J13" s="162"/>
      <c r="K13" s="163"/>
      <c r="L13" s="162"/>
      <c r="M13" s="163"/>
    </row>
    <row r="14" spans="1:13" ht="30" customHeight="1" x14ac:dyDescent="0.2">
      <c r="A14" s="137"/>
      <c r="B14" s="137"/>
      <c r="C14" s="137"/>
      <c r="D14" s="137"/>
      <c r="E14" s="137"/>
      <c r="F14" s="51"/>
      <c r="G14" s="51"/>
      <c r="H14" s="51"/>
      <c r="I14" s="51"/>
      <c r="J14" s="164"/>
      <c r="K14" s="165"/>
      <c r="L14" s="164"/>
      <c r="M14" s="165"/>
    </row>
    <row r="16" spans="1:13" ht="15" x14ac:dyDescent="0.25">
      <c r="C16" s="52" t="s">
        <v>71</v>
      </c>
    </row>
    <row r="17" spans="3:13" ht="14.25" x14ac:dyDescent="0.2">
      <c r="C17" s="134" t="s">
        <v>72</v>
      </c>
      <c r="D17" s="134"/>
      <c r="E17" s="134"/>
      <c r="F17" s="134"/>
      <c r="G17" s="134"/>
    </row>
    <row r="18" spans="3:13" ht="22.5" customHeight="1" x14ac:dyDescent="0.2">
      <c r="C18" s="1" t="s">
        <v>73</v>
      </c>
      <c r="D18" s="1"/>
      <c r="E18" s="1"/>
      <c r="F18" s="1"/>
      <c r="G18" s="1"/>
      <c r="H18" s="1"/>
      <c r="I18" s="1"/>
      <c r="J18" s="1"/>
      <c r="K18" s="1"/>
      <c r="L18" s="1"/>
      <c r="M18" s="1"/>
    </row>
    <row r="19" spans="3:13" ht="14.25" x14ac:dyDescent="0.2">
      <c r="C19" s="134" t="s">
        <v>74</v>
      </c>
      <c r="D19" s="134"/>
      <c r="E19" s="134"/>
      <c r="F19" s="134"/>
      <c r="G19" s="134"/>
    </row>
    <row r="20" spans="3:13" ht="24" customHeight="1" x14ac:dyDescent="0.2">
      <c r="C20" s="1" t="s">
        <v>75</v>
      </c>
      <c r="D20" s="1"/>
      <c r="E20" s="1"/>
      <c r="F20" s="1"/>
      <c r="G20" s="1"/>
      <c r="H20" s="1"/>
      <c r="I20" s="1"/>
      <c r="J20" s="1"/>
      <c r="K20" s="1"/>
      <c r="L20" s="1"/>
      <c r="M20" s="1"/>
    </row>
    <row r="21" spans="3:13" ht="24" customHeight="1" x14ac:dyDescent="0.2">
      <c r="C21" s="1" t="s">
        <v>76</v>
      </c>
      <c r="D21" s="1"/>
      <c r="E21" s="1"/>
      <c r="F21" s="1"/>
      <c r="G21" s="1"/>
      <c r="H21" s="1"/>
      <c r="I21" s="1"/>
      <c r="J21" s="1"/>
      <c r="K21" s="1"/>
      <c r="L21" s="1"/>
      <c r="M21" s="1"/>
    </row>
    <row r="22" spans="3:13" ht="64.5" customHeight="1" x14ac:dyDescent="0.2">
      <c r="C22" s="131" t="s">
        <v>77</v>
      </c>
      <c r="D22" s="131"/>
      <c r="E22" s="131"/>
      <c r="F22" s="131"/>
      <c r="G22" s="131"/>
    </row>
    <row r="23" spans="3:13" ht="78.75" customHeight="1" x14ac:dyDescent="0.2">
      <c r="C23" s="131" t="s">
        <v>78</v>
      </c>
      <c r="D23" s="131"/>
      <c r="E23" s="131"/>
      <c r="F23" s="131"/>
      <c r="G23" s="131"/>
    </row>
    <row r="24" spans="3:13" ht="32.25" customHeight="1" x14ac:dyDescent="0.2">
      <c r="C24" s="131" t="s">
        <v>79</v>
      </c>
      <c r="D24" s="131"/>
      <c r="E24" s="131"/>
      <c r="F24" s="131"/>
      <c r="G24" s="131"/>
    </row>
    <row r="25" spans="3:13" ht="54" customHeight="1" x14ac:dyDescent="0.2">
      <c r="C25" s="131" t="s">
        <v>80</v>
      </c>
      <c r="D25" s="131"/>
      <c r="E25" s="131"/>
      <c r="F25" s="131"/>
      <c r="G25" s="131"/>
    </row>
    <row r="26" spans="3:13" ht="63" customHeight="1" x14ac:dyDescent="0.2">
      <c r="C26" s="131" t="s">
        <v>81</v>
      </c>
      <c r="D26" s="131"/>
      <c r="E26" s="131"/>
      <c r="F26" s="131"/>
      <c r="G26" s="131"/>
    </row>
    <row r="27" spans="3:13" ht="44.25" customHeight="1" x14ac:dyDescent="0.2">
      <c r="C27" s="131" t="s">
        <v>82</v>
      </c>
      <c r="D27" s="131"/>
      <c r="E27" s="131"/>
      <c r="F27" s="131"/>
      <c r="G27" s="131"/>
    </row>
    <row r="28" spans="3:13" ht="59.25" customHeight="1" x14ac:dyDescent="0.2">
      <c r="C28" s="131" t="s">
        <v>83</v>
      </c>
      <c r="D28" s="131"/>
      <c r="E28" s="131"/>
      <c r="F28" s="131"/>
      <c r="G28" s="131"/>
    </row>
    <row r="29" spans="3:13" ht="62.25" customHeight="1" x14ac:dyDescent="0.2">
      <c r="C29" s="131" t="s">
        <v>84</v>
      </c>
      <c r="D29" s="131"/>
      <c r="E29" s="131"/>
      <c r="F29" s="131"/>
      <c r="G29" s="131"/>
      <c r="H29" s="1"/>
      <c r="I29" s="1"/>
      <c r="J29" s="1"/>
      <c r="K29" s="1"/>
      <c r="L29" s="1"/>
      <c r="M29" s="1"/>
    </row>
    <row r="30" spans="3:13" ht="112.5" customHeight="1" x14ac:dyDescent="0.2">
      <c r="C30" s="131" t="s">
        <v>85</v>
      </c>
      <c r="D30" s="131"/>
      <c r="E30" s="131"/>
      <c r="F30" s="131"/>
      <c r="G30" s="131"/>
    </row>
  </sheetData>
  <mergeCells count="45">
    <mergeCell ref="E1:M1"/>
    <mergeCell ref="E3:M3"/>
    <mergeCell ref="E5:M5"/>
    <mergeCell ref="A7:A8"/>
    <mergeCell ref="A9:A14"/>
    <mergeCell ref="B7:B8"/>
    <mergeCell ref="B9:B14"/>
    <mergeCell ref="A1:D1"/>
    <mergeCell ref="A3:D3"/>
    <mergeCell ref="A2:D2"/>
    <mergeCell ref="A4:D4"/>
    <mergeCell ref="M11:M12"/>
    <mergeCell ref="J9:K10"/>
    <mergeCell ref="L9:M10"/>
    <mergeCell ref="J13:K14"/>
    <mergeCell ref="L13:M14"/>
    <mergeCell ref="A5:D5"/>
    <mergeCell ref="C7:C8"/>
    <mergeCell ref="D7:D8"/>
    <mergeCell ref="H7:H8"/>
    <mergeCell ref="C6:G6"/>
    <mergeCell ref="H6:M6"/>
    <mergeCell ref="L7:M8"/>
    <mergeCell ref="I7:I8"/>
    <mergeCell ref="J7:K8"/>
    <mergeCell ref="E7:E8"/>
    <mergeCell ref="G7:G8"/>
    <mergeCell ref="F7:F8"/>
    <mergeCell ref="L11:L12"/>
    <mergeCell ref="K11:K12"/>
    <mergeCell ref="C9:C14"/>
    <mergeCell ref="D9:D14"/>
    <mergeCell ref="E9:E14"/>
    <mergeCell ref="C24:G24"/>
    <mergeCell ref="J11:J12"/>
    <mergeCell ref="C30:G30"/>
    <mergeCell ref="C17:G17"/>
    <mergeCell ref="C19:G19"/>
    <mergeCell ref="C22:G22"/>
    <mergeCell ref="C23:G23"/>
    <mergeCell ref="C27:G27"/>
    <mergeCell ref="C28:G28"/>
    <mergeCell ref="C29:G29"/>
    <mergeCell ref="C26:G26"/>
    <mergeCell ref="C25:G25"/>
  </mergeCells>
  <printOptions horizontalCentered="1"/>
  <pageMargins left="0.15748031496062992" right="0.15748031496062992" top="0.51181102362204722" bottom="0.35433070866141736" header="0.19685039370078741" footer="0.19685039370078741"/>
  <pageSetup paperSize="9" scale="48" orientation="landscape" horizontalDpi="4294967295" verticalDpi="4294967295" r:id="rId1"/>
  <headerFooter alignWithMargins="0">
    <oddHeader>&amp;L&amp;12Prilog 2.</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H28"/>
  <sheetViews>
    <sheetView view="pageBreakPreview" zoomScale="60" zoomScaleNormal="80" workbookViewId="0">
      <selection activeCell="D50" sqref="D50"/>
    </sheetView>
  </sheetViews>
  <sheetFormatPr defaultColWidth="11.42578125" defaultRowHeight="12.75" x14ac:dyDescent="0.2"/>
  <cols>
    <col min="1" max="2" width="37.140625" customWidth="1"/>
    <col min="3" max="6" width="29.140625" customWidth="1"/>
    <col min="7" max="8" width="23.140625" customWidth="1"/>
  </cols>
  <sheetData>
    <row r="1" spans="1:8" ht="30.95" customHeight="1" x14ac:dyDescent="0.2">
      <c r="A1" s="29" t="s">
        <v>86</v>
      </c>
      <c r="B1" s="74"/>
      <c r="C1" s="38"/>
      <c r="D1" s="38"/>
      <c r="E1" s="38"/>
      <c r="F1" s="38"/>
      <c r="G1" s="38"/>
      <c r="H1" s="39"/>
    </row>
    <row r="2" spans="1:8" ht="30.95" customHeight="1" x14ac:dyDescent="0.2">
      <c r="A2" s="29" t="s">
        <v>46</v>
      </c>
      <c r="B2" s="74"/>
      <c r="C2" s="47" t="s">
        <v>47</v>
      </c>
      <c r="D2" s="75"/>
      <c r="E2" s="47" t="s">
        <v>48</v>
      </c>
      <c r="F2" s="75"/>
      <c r="G2" s="169"/>
      <c r="H2" s="170"/>
    </row>
    <row r="3" spans="1:8" ht="30.95" customHeight="1" x14ac:dyDescent="0.2">
      <c r="A3" s="20" t="s">
        <v>87</v>
      </c>
      <c r="B3" s="74"/>
      <c r="C3" s="38"/>
      <c r="D3" s="38"/>
      <c r="E3" s="38"/>
      <c r="F3" s="38"/>
      <c r="G3" s="38"/>
      <c r="H3" s="39"/>
    </row>
    <row r="4" spans="1:8" ht="30.95" customHeight="1" x14ac:dyDescent="0.2">
      <c r="A4" s="20" t="s">
        <v>51</v>
      </c>
      <c r="B4" s="74"/>
      <c r="C4" s="47" t="s">
        <v>47</v>
      </c>
      <c r="D4" s="75"/>
      <c r="E4" s="47" t="s">
        <v>48</v>
      </c>
      <c r="F4" s="75"/>
      <c r="G4" s="169"/>
      <c r="H4" s="170"/>
    </row>
    <row r="5" spans="1:8" ht="30.95" customHeight="1" x14ac:dyDescent="0.2">
      <c r="A5" s="20" t="s">
        <v>53</v>
      </c>
      <c r="B5" s="171"/>
      <c r="C5" s="172"/>
      <c r="D5" s="172"/>
      <c r="E5" s="172"/>
      <c r="F5" s="172"/>
      <c r="G5" s="172"/>
      <c r="H5" s="173"/>
    </row>
    <row r="6" spans="1:8" ht="24.95" customHeight="1" x14ac:dyDescent="0.2">
      <c r="A6" s="174" t="s">
        <v>88</v>
      </c>
      <c r="B6" s="175"/>
      <c r="C6" s="175"/>
      <c r="D6" s="175"/>
      <c r="E6" s="175"/>
      <c r="F6" s="175"/>
      <c r="G6" s="175"/>
      <c r="H6" s="175"/>
    </row>
    <row r="7" spans="1:8" ht="45" x14ac:dyDescent="0.2">
      <c r="A7" s="30" t="s">
        <v>58</v>
      </c>
      <c r="B7" s="30" t="s">
        <v>59</v>
      </c>
      <c r="C7" s="30" t="s">
        <v>89</v>
      </c>
      <c r="D7" s="31" t="s">
        <v>90</v>
      </c>
      <c r="E7" s="31" t="s">
        <v>91</v>
      </c>
      <c r="F7" s="31" t="s">
        <v>92</v>
      </c>
      <c r="G7" s="31" t="s">
        <v>63</v>
      </c>
      <c r="H7" s="31" t="s">
        <v>93</v>
      </c>
    </row>
    <row r="8" spans="1:8" x14ac:dyDescent="0.2">
      <c r="A8" s="168"/>
      <c r="B8" s="166"/>
      <c r="C8" s="166"/>
      <c r="D8" s="166"/>
      <c r="E8" s="166"/>
      <c r="F8" s="166"/>
      <c r="G8" s="4"/>
      <c r="H8" s="5"/>
    </row>
    <row r="9" spans="1:8" x14ac:dyDescent="0.2">
      <c r="A9" s="168"/>
      <c r="B9" s="167"/>
      <c r="C9" s="167"/>
      <c r="D9" s="167"/>
      <c r="E9" s="167"/>
      <c r="F9" s="167"/>
      <c r="G9" s="4"/>
      <c r="H9" s="5"/>
    </row>
    <row r="10" spans="1:8" x14ac:dyDescent="0.2">
      <c r="A10" s="168"/>
      <c r="B10" s="133"/>
      <c r="C10" s="133"/>
      <c r="D10" s="133"/>
      <c r="E10" s="133"/>
      <c r="F10" s="133"/>
      <c r="G10" s="4"/>
      <c r="H10" s="5"/>
    </row>
    <row r="11" spans="1:8" x14ac:dyDescent="0.2">
      <c r="A11" s="168"/>
      <c r="B11" s="166"/>
      <c r="C11" s="166"/>
      <c r="D11" s="166"/>
      <c r="E11" s="166"/>
      <c r="F11" s="166"/>
      <c r="G11" s="4"/>
      <c r="H11" s="5"/>
    </row>
    <row r="12" spans="1:8" x14ac:dyDescent="0.2">
      <c r="A12" s="168"/>
      <c r="B12" s="167"/>
      <c r="C12" s="167"/>
      <c r="D12" s="167"/>
      <c r="E12" s="167"/>
      <c r="F12" s="167"/>
      <c r="G12" s="4"/>
      <c r="H12" s="5"/>
    </row>
    <row r="13" spans="1:8" x14ac:dyDescent="0.2">
      <c r="A13" s="168"/>
      <c r="B13" s="133"/>
      <c r="C13" s="133"/>
      <c r="D13" s="133"/>
      <c r="E13" s="133"/>
      <c r="F13" s="133"/>
      <c r="G13" s="4"/>
      <c r="H13" s="5"/>
    </row>
    <row r="14" spans="1:8" x14ac:dyDescent="0.2">
      <c r="A14" s="168"/>
      <c r="B14" s="166"/>
      <c r="C14" s="166"/>
      <c r="D14" s="166"/>
      <c r="E14" s="166"/>
      <c r="F14" s="166"/>
      <c r="G14" s="4"/>
      <c r="H14" s="5"/>
    </row>
    <row r="15" spans="1:8" x14ac:dyDescent="0.2">
      <c r="A15" s="168"/>
      <c r="B15" s="167"/>
      <c r="C15" s="167"/>
      <c r="D15" s="167"/>
      <c r="E15" s="167"/>
      <c r="F15" s="167"/>
      <c r="G15" s="4"/>
      <c r="H15" s="5"/>
    </row>
    <row r="16" spans="1:8" x14ac:dyDescent="0.2">
      <c r="A16" s="168"/>
      <c r="B16" s="133"/>
      <c r="C16" s="133"/>
      <c r="D16" s="133"/>
      <c r="E16" s="133"/>
      <c r="F16" s="133"/>
      <c r="G16" s="4"/>
      <c r="H16" s="5"/>
    </row>
    <row r="17" spans="1:8" x14ac:dyDescent="0.2">
      <c r="A17" s="168"/>
      <c r="B17" s="166"/>
      <c r="C17" s="166"/>
      <c r="D17" s="166"/>
      <c r="E17" s="166"/>
      <c r="F17" s="166"/>
      <c r="G17" s="4"/>
      <c r="H17" s="5"/>
    </row>
    <row r="18" spans="1:8" x14ac:dyDescent="0.2">
      <c r="A18" s="168"/>
      <c r="B18" s="167"/>
      <c r="C18" s="167"/>
      <c r="D18" s="167"/>
      <c r="E18" s="167"/>
      <c r="F18" s="167"/>
      <c r="G18" s="4"/>
      <c r="H18" s="5"/>
    </row>
    <row r="19" spans="1:8" x14ac:dyDescent="0.2">
      <c r="A19" s="168"/>
      <c r="B19" s="133"/>
      <c r="C19" s="133"/>
      <c r="D19" s="133"/>
      <c r="E19" s="133"/>
      <c r="F19" s="133"/>
      <c r="G19" s="4"/>
      <c r="H19" s="5"/>
    </row>
    <row r="20" spans="1:8" x14ac:dyDescent="0.2">
      <c r="A20" s="168"/>
      <c r="B20" s="166"/>
      <c r="C20" s="166"/>
      <c r="D20" s="166"/>
      <c r="E20" s="166"/>
      <c r="F20" s="166"/>
      <c r="G20" s="4"/>
      <c r="H20" s="5"/>
    </row>
    <row r="21" spans="1:8" x14ac:dyDescent="0.2">
      <c r="A21" s="168"/>
      <c r="B21" s="167"/>
      <c r="C21" s="167"/>
      <c r="D21" s="167"/>
      <c r="E21" s="167"/>
      <c r="F21" s="167"/>
      <c r="G21" s="4"/>
      <c r="H21" s="5"/>
    </row>
    <row r="22" spans="1:8" x14ac:dyDescent="0.2">
      <c r="A22" s="168"/>
      <c r="B22" s="133"/>
      <c r="C22" s="133"/>
      <c r="D22" s="133"/>
      <c r="E22" s="133"/>
      <c r="F22" s="133"/>
      <c r="G22" s="4"/>
      <c r="H22" s="5"/>
    </row>
    <row r="23" spans="1:8" x14ac:dyDescent="0.2">
      <c r="A23" s="168"/>
      <c r="B23" s="166"/>
      <c r="C23" s="166"/>
      <c r="D23" s="166"/>
      <c r="E23" s="166"/>
      <c r="F23" s="166"/>
      <c r="G23" s="4"/>
      <c r="H23" s="5"/>
    </row>
    <row r="24" spans="1:8" x14ac:dyDescent="0.2">
      <c r="A24" s="168"/>
      <c r="B24" s="167"/>
      <c r="C24" s="167"/>
      <c r="D24" s="167"/>
      <c r="E24" s="167"/>
      <c r="F24" s="167"/>
      <c r="G24" s="4"/>
      <c r="H24" s="5"/>
    </row>
    <row r="25" spans="1:8" x14ac:dyDescent="0.2">
      <c r="A25" s="168"/>
      <c r="B25" s="133"/>
      <c r="C25" s="133"/>
      <c r="D25" s="133"/>
      <c r="E25" s="133"/>
      <c r="F25" s="133"/>
      <c r="G25" s="4"/>
      <c r="H25" s="5"/>
    </row>
    <row r="26" spans="1:8" x14ac:dyDescent="0.2">
      <c r="A26" s="168"/>
      <c r="B26" s="166"/>
      <c r="C26" s="166"/>
      <c r="D26" s="166"/>
      <c r="E26" s="166"/>
      <c r="F26" s="166"/>
      <c r="G26" s="4"/>
      <c r="H26" s="5"/>
    </row>
    <row r="27" spans="1:8" x14ac:dyDescent="0.2">
      <c r="A27" s="168"/>
      <c r="B27" s="167"/>
      <c r="C27" s="167"/>
      <c r="D27" s="167"/>
      <c r="E27" s="167"/>
      <c r="F27" s="167"/>
      <c r="G27" s="4"/>
      <c r="H27" s="5"/>
    </row>
    <row r="28" spans="1:8" x14ac:dyDescent="0.2">
      <c r="A28" s="168"/>
      <c r="B28" s="133"/>
      <c r="C28" s="133"/>
      <c r="D28" s="133"/>
      <c r="E28" s="133"/>
      <c r="F28" s="133"/>
      <c r="G28" s="4"/>
      <c r="H28" s="5"/>
    </row>
  </sheetData>
  <mergeCells count="46">
    <mergeCell ref="E20:E22"/>
    <mergeCell ref="F20:F22"/>
    <mergeCell ref="E17:E19"/>
    <mergeCell ref="F17:F19"/>
    <mergeCell ref="B17:B19"/>
    <mergeCell ref="D8:D10"/>
    <mergeCell ref="D11:D13"/>
    <mergeCell ref="G2:H2"/>
    <mergeCell ref="G4:H4"/>
    <mergeCell ref="B5:H5"/>
    <mergeCell ref="A6:H6"/>
    <mergeCell ref="A11:A13"/>
    <mergeCell ref="B8:B10"/>
    <mergeCell ref="B11:B13"/>
    <mergeCell ref="A23:A25"/>
    <mergeCell ref="A8:A10"/>
    <mergeCell ref="E26:E28"/>
    <mergeCell ref="F26:F28"/>
    <mergeCell ref="D23:D25"/>
    <mergeCell ref="D26:D28"/>
    <mergeCell ref="E8:E10"/>
    <mergeCell ref="E11:E13"/>
    <mergeCell ref="F8:F10"/>
    <mergeCell ref="F11:F13"/>
    <mergeCell ref="E14:E16"/>
    <mergeCell ref="F14:F16"/>
    <mergeCell ref="E23:E25"/>
    <mergeCell ref="F23:F25"/>
    <mergeCell ref="D14:D16"/>
    <mergeCell ref="D17:D19"/>
    <mergeCell ref="C23:C25"/>
    <mergeCell ref="D20:D22"/>
    <mergeCell ref="C26:C28"/>
    <mergeCell ref="A26:A28"/>
    <mergeCell ref="C8:C10"/>
    <mergeCell ref="C11:C13"/>
    <mergeCell ref="C14:C16"/>
    <mergeCell ref="C17:C19"/>
    <mergeCell ref="C20:C22"/>
    <mergeCell ref="B20:B22"/>
    <mergeCell ref="B23:B25"/>
    <mergeCell ref="B26:B28"/>
    <mergeCell ref="B14:B16"/>
    <mergeCell ref="A14:A16"/>
    <mergeCell ref="A17:A19"/>
    <mergeCell ref="A20:A22"/>
  </mergeCells>
  <printOptions horizontalCentered="1"/>
  <pageMargins left="0.15748031496062992" right="0.15748031496062992" top="0.51181102362204722" bottom="0.35433070866141736" header="0.19685039370078741" footer="0.19685039370078741"/>
  <pageSetup paperSize="9" scale="62" orientation="landscape" horizontalDpi="4294967295" verticalDpi="4294967295" r:id="rId1"/>
  <headerFooter alignWithMargins="0">
    <oddHeader>&amp;L&amp;12Prilog 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F0"/>
  </sheetPr>
  <dimension ref="A1:J28"/>
  <sheetViews>
    <sheetView view="pageBreakPreview" zoomScale="60" zoomScaleNormal="80" workbookViewId="0">
      <selection activeCell="E14" sqref="E14"/>
    </sheetView>
  </sheetViews>
  <sheetFormatPr defaultColWidth="11.42578125" defaultRowHeight="12.75" x14ac:dyDescent="0.2"/>
  <cols>
    <col min="1" max="1" width="39.42578125" customWidth="1"/>
    <col min="2" max="2" width="24.140625" customWidth="1"/>
    <col min="3" max="4" width="23.140625" customWidth="1"/>
    <col min="5" max="5" width="10.42578125" bestFit="1" customWidth="1"/>
    <col min="6" max="6" width="12.42578125" bestFit="1" customWidth="1"/>
    <col min="7" max="10" width="14.5703125" customWidth="1"/>
  </cols>
  <sheetData>
    <row r="1" spans="1:10" ht="30" customHeight="1" x14ac:dyDescent="0.2">
      <c r="A1" s="29" t="s">
        <v>86</v>
      </c>
      <c r="B1" s="171"/>
      <c r="C1" s="172"/>
      <c r="D1" s="172"/>
      <c r="E1" s="172"/>
      <c r="F1" s="172"/>
      <c r="G1" s="172"/>
      <c r="H1" s="172"/>
      <c r="I1" s="172"/>
      <c r="J1" s="173"/>
    </row>
    <row r="2" spans="1:10" ht="30" customHeight="1" x14ac:dyDescent="0.2">
      <c r="A2" s="29" t="s">
        <v>46</v>
      </c>
      <c r="B2" s="74"/>
      <c r="C2" s="47" t="s">
        <v>47</v>
      </c>
      <c r="D2" s="75"/>
      <c r="E2" s="180" t="s">
        <v>48</v>
      </c>
      <c r="F2" s="180"/>
      <c r="G2" s="181"/>
      <c r="H2" s="181"/>
      <c r="I2" s="36"/>
      <c r="J2" s="37"/>
    </row>
    <row r="3" spans="1:10" ht="30" customHeight="1" x14ac:dyDescent="0.2">
      <c r="A3" s="20" t="s">
        <v>94</v>
      </c>
      <c r="B3" s="74"/>
      <c r="C3" s="179"/>
      <c r="D3" s="154"/>
      <c r="E3" s="154"/>
      <c r="F3" s="154"/>
      <c r="G3" s="154"/>
      <c r="H3" s="154"/>
      <c r="I3" s="154"/>
      <c r="J3" s="155"/>
    </row>
    <row r="4" spans="1:10" ht="30" customHeight="1" x14ac:dyDescent="0.2">
      <c r="A4" s="20" t="s">
        <v>51</v>
      </c>
      <c r="B4" s="74"/>
      <c r="C4" s="47" t="s">
        <v>47</v>
      </c>
      <c r="D4" s="75"/>
      <c r="E4" s="180" t="s">
        <v>48</v>
      </c>
      <c r="F4" s="180"/>
      <c r="G4" s="181"/>
      <c r="H4" s="181"/>
      <c r="I4" s="36"/>
      <c r="J4" s="37"/>
    </row>
    <row r="5" spans="1:10" ht="30" customHeight="1" x14ac:dyDescent="0.2">
      <c r="A5" s="20" t="s">
        <v>52</v>
      </c>
      <c r="B5" s="171"/>
      <c r="C5" s="172"/>
      <c r="D5" s="172"/>
      <c r="E5" s="172"/>
      <c r="F5" s="172"/>
      <c r="G5" s="172"/>
      <c r="H5" s="172"/>
      <c r="I5" s="172"/>
      <c r="J5" s="173"/>
    </row>
    <row r="6" spans="1:10" ht="24.95" customHeight="1" x14ac:dyDescent="0.2">
      <c r="A6" s="176" t="s">
        <v>95</v>
      </c>
      <c r="B6" s="177"/>
      <c r="C6" s="177"/>
      <c r="D6" s="177"/>
      <c r="E6" s="177"/>
      <c r="F6" s="177"/>
      <c r="G6" s="177"/>
      <c r="H6" s="177"/>
      <c r="I6" s="177"/>
      <c r="J6" s="178"/>
    </row>
    <row r="7" spans="1:10" ht="45" x14ac:dyDescent="0.2">
      <c r="A7" s="30" t="s">
        <v>58</v>
      </c>
      <c r="B7" s="31" t="s">
        <v>63</v>
      </c>
      <c r="C7" s="31" t="s">
        <v>96</v>
      </c>
      <c r="D7" s="13" t="s">
        <v>97</v>
      </c>
      <c r="E7" s="12" t="s">
        <v>98</v>
      </c>
      <c r="F7" s="13" t="s">
        <v>66</v>
      </c>
      <c r="G7" s="31" t="s">
        <v>67</v>
      </c>
      <c r="H7" s="31" t="s">
        <v>68</v>
      </c>
      <c r="I7" s="31" t="s">
        <v>69</v>
      </c>
      <c r="J7" s="31" t="s">
        <v>70</v>
      </c>
    </row>
    <row r="8" spans="1:10" x14ac:dyDescent="0.2">
      <c r="A8" s="168"/>
      <c r="B8" s="4"/>
      <c r="C8" s="4"/>
      <c r="D8" s="5"/>
      <c r="E8" s="4"/>
      <c r="F8" s="4"/>
      <c r="G8" s="4"/>
      <c r="H8" s="4"/>
      <c r="I8" s="4"/>
      <c r="J8" s="4"/>
    </row>
    <row r="9" spans="1:10" x14ac:dyDescent="0.2">
      <c r="A9" s="168"/>
      <c r="B9" s="4"/>
      <c r="C9" s="4"/>
      <c r="D9" s="5"/>
      <c r="E9" s="4"/>
      <c r="F9" s="4"/>
      <c r="G9" s="4"/>
      <c r="H9" s="4"/>
      <c r="I9" s="4"/>
      <c r="J9" s="4"/>
    </row>
    <row r="10" spans="1:10" x14ac:dyDescent="0.2">
      <c r="A10" s="168"/>
      <c r="B10" s="4"/>
      <c r="C10" s="4"/>
      <c r="D10" s="5"/>
      <c r="E10" s="4"/>
      <c r="F10" s="4"/>
      <c r="G10" s="4"/>
      <c r="H10" s="4"/>
      <c r="I10" s="4"/>
      <c r="J10" s="4"/>
    </row>
    <row r="11" spans="1:10" x14ac:dyDescent="0.2">
      <c r="A11" s="168"/>
      <c r="B11" s="4"/>
      <c r="C11" s="4"/>
      <c r="D11" s="5"/>
      <c r="E11" s="4"/>
      <c r="F11" s="4"/>
      <c r="G11" s="4"/>
      <c r="H11" s="4"/>
      <c r="I11" s="4"/>
      <c r="J11" s="4"/>
    </row>
    <row r="12" spans="1:10" x14ac:dyDescent="0.2">
      <c r="A12" s="168"/>
      <c r="B12" s="4"/>
      <c r="C12" s="4"/>
      <c r="D12" s="5"/>
      <c r="E12" s="4"/>
      <c r="F12" s="4"/>
      <c r="G12" s="4"/>
      <c r="H12" s="4"/>
      <c r="I12" s="4"/>
      <c r="J12" s="4"/>
    </row>
    <row r="13" spans="1:10" x14ac:dyDescent="0.2">
      <c r="A13" s="168"/>
      <c r="B13" s="4"/>
      <c r="C13" s="4"/>
      <c r="D13" s="5"/>
      <c r="E13" s="4"/>
      <c r="F13" s="4"/>
      <c r="G13" s="4"/>
      <c r="H13" s="4"/>
      <c r="I13" s="4"/>
      <c r="J13" s="4"/>
    </row>
    <row r="14" spans="1:10" x14ac:dyDescent="0.2">
      <c r="A14" s="168"/>
      <c r="B14" s="4"/>
      <c r="C14" s="4"/>
      <c r="D14" s="5"/>
      <c r="E14" s="4"/>
      <c r="F14" s="4"/>
      <c r="G14" s="4"/>
      <c r="H14" s="4"/>
      <c r="I14" s="4"/>
      <c r="J14" s="4"/>
    </row>
    <row r="15" spans="1:10" x14ac:dyDescent="0.2">
      <c r="A15" s="168"/>
      <c r="B15" s="4"/>
      <c r="C15" s="4"/>
      <c r="D15" s="5"/>
      <c r="E15" s="4"/>
      <c r="F15" s="4"/>
      <c r="G15" s="4"/>
      <c r="H15" s="4"/>
      <c r="I15" s="4"/>
      <c r="J15" s="4"/>
    </row>
    <row r="16" spans="1:10" x14ac:dyDescent="0.2">
      <c r="A16" s="168"/>
      <c r="B16" s="4"/>
      <c r="C16" s="4"/>
      <c r="D16" s="5"/>
      <c r="E16" s="4"/>
      <c r="F16" s="4"/>
      <c r="G16" s="4"/>
      <c r="H16" s="4"/>
      <c r="I16" s="4"/>
      <c r="J16" s="4"/>
    </row>
    <row r="17" spans="1:10" x14ac:dyDescent="0.2">
      <c r="A17" s="168"/>
      <c r="B17" s="4"/>
      <c r="C17" s="4"/>
      <c r="D17" s="5"/>
      <c r="E17" s="4"/>
      <c r="F17" s="4"/>
      <c r="G17" s="4"/>
      <c r="H17" s="4"/>
      <c r="I17" s="4"/>
      <c r="J17" s="4"/>
    </row>
    <row r="18" spans="1:10" x14ac:dyDescent="0.2">
      <c r="A18" s="168"/>
      <c r="B18" s="4"/>
      <c r="C18" s="4"/>
      <c r="D18" s="5"/>
      <c r="E18" s="4"/>
      <c r="F18" s="4"/>
      <c r="G18" s="4"/>
      <c r="H18" s="4"/>
      <c r="I18" s="4"/>
      <c r="J18" s="4"/>
    </row>
    <row r="19" spans="1:10" x14ac:dyDescent="0.2">
      <c r="A19" s="168"/>
      <c r="B19" s="4"/>
      <c r="C19" s="4"/>
      <c r="D19" s="5"/>
      <c r="E19" s="4"/>
      <c r="F19" s="4"/>
      <c r="G19" s="4"/>
      <c r="H19" s="4"/>
      <c r="I19" s="4"/>
      <c r="J19" s="4"/>
    </row>
    <row r="20" spans="1:10" x14ac:dyDescent="0.2">
      <c r="A20" s="168"/>
      <c r="B20" s="4"/>
      <c r="C20" s="4"/>
      <c r="D20" s="5"/>
      <c r="E20" s="4"/>
      <c r="F20" s="4"/>
      <c r="G20" s="4"/>
      <c r="H20" s="4"/>
      <c r="I20" s="4"/>
      <c r="J20" s="4"/>
    </row>
    <row r="21" spans="1:10" x14ac:dyDescent="0.2">
      <c r="A21" s="168"/>
      <c r="B21" s="4"/>
      <c r="C21" s="4"/>
      <c r="D21" s="5"/>
      <c r="E21" s="4"/>
      <c r="F21" s="4"/>
      <c r="G21" s="4"/>
      <c r="H21" s="4"/>
      <c r="I21" s="4"/>
      <c r="J21" s="4"/>
    </row>
    <row r="22" spans="1:10" x14ac:dyDescent="0.2">
      <c r="A22" s="168"/>
      <c r="B22" s="4"/>
      <c r="C22" s="4"/>
      <c r="D22" s="5"/>
      <c r="E22" s="4"/>
      <c r="F22" s="4"/>
      <c r="G22" s="4"/>
      <c r="H22" s="4"/>
      <c r="I22" s="4"/>
      <c r="J22" s="4"/>
    </row>
    <row r="23" spans="1:10" x14ac:dyDescent="0.2">
      <c r="A23" s="168"/>
      <c r="B23" s="4"/>
      <c r="C23" s="4"/>
      <c r="D23" s="5"/>
      <c r="E23" s="4"/>
      <c r="F23" s="4"/>
      <c r="G23" s="4"/>
      <c r="H23" s="4"/>
      <c r="I23" s="4"/>
      <c r="J23" s="4"/>
    </row>
    <row r="24" spans="1:10" x14ac:dyDescent="0.2">
      <c r="A24" s="168"/>
      <c r="B24" s="4"/>
      <c r="C24" s="4"/>
      <c r="D24" s="5"/>
      <c r="E24" s="4"/>
      <c r="F24" s="4"/>
      <c r="G24" s="4"/>
      <c r="H24" s="4"/>
      <c r="I24" s="4"/>
      <c r="J24" s="4"/>
    </row>
    <row r="25" spans="1:10" x14ac:dyDescent="0.2">
      <c r="A25" s="168"/>
      <c r="B25" s="4"/>
      <c r="C25" s="4"/>
      <c r="D25" s="5"/>
      <c r="E25" s="4"/>
      <c r="F25" s="4"/>
      <c r="G25" s="4"/>
      <c r="H25" s="4"/>
      <c r="I25" s="4"/>
      <c r="J25" s="4"/>
    </row>
    <row r="26" spans="1:10" x14ac:dyDescent="0.2">
      <c r="A26" s="168"/>
      <c r="B26" s="4"/>
      <c r="C26" s="4"/>
      <c r="D26" s="5"/>
      <c r="E26" s="4"/>
      <c r="F26" s="4"/>
      <c r="G26" s="4"/>
      <c r="H26" s="4"/>
      <c r="I26" s="4"/>
      <c r="J26" s="4"/>
    </row>
    <row r="27" spans="1:10" x14ac:dyDescent="0.2">
      <c r="A27" s="168"/>
      <c r="B27" s="4"/>
      <c r="C27" s="4"/>
      <c r="D27" s="5"/>
      <c r="E27" s="4"/>
      <c r="F27" s="4"/>
      <c r="G27" s="4"/>
      <c r="H27" s="4"/>
      <c r="I27" s="4"/>
      <c r="J27" s="4"/>
    </row>
    <row r="28" spans="1:10" x14ac:dyDescent="0.2">
      <c r="A28" s="168"/>
      <c r="B28" s="4"/>
      <c r="C28" s="4"/>
      <c r="D28" s="5"/>
      <c r="E28" s="4"/>
      <c r="F28" s="4"/>
      <c r="G28" s="4"/>
      <c r="H28" s="4"/>
      <c r="I28" s="4"/>
      <c r="J28" s="4"/>
    </row>
  </sheetData>
  <mergeCells count="15">
    <mergeCell ref="B1:J1"/>
    <mergeCell ref="B5:J5"/>
    <mergeCell ref="E2:F2"/>
    <mergeCell ref="G2:H2"/>
    <mergeCell ref="E4:F4"/>
    <mergeCell ref="G4:H4"/>
    <mergeCell ref="A6:J6"/>
    <mergeCell ref="C3:J3"/>
    <mergeCell ref="A8:A10"/>
    <mergeCell ref="A23:A25"/>
    <mergeCell ref="A26:A28"/>
    <mergeCell ref="A11:A13"/>
    <mergeCell ref="A14:A16"/>
    <mergeCell ref="A17:A19"/>
    <mergeCell ref="A20:A22"/>
  </mergeCells>
  <phoneticPr fontId="2" type="noConversion"/>
  <printOptions horizontalCentered="1"/>
  <pageMargins left="0.15748031496062992" right="0.15748031496062992" top="0.51181102362204722" bottom="0.35433070866141736" header="0.19685039370078741" footer="0.19685039370078741"/>
  <pageSetup paperSize="9" scale="77" orientation="landscape" horizontalDpi="4294967295" verticalDpi="4294967295" r:id="rId1"/>
  <headerFooter alignWithMargins="0">
    <oddHeader>&amp;L&amp;12Prilog 1.</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EDFA4A-DE77-4A80-A033-2D87AD00BE10}">
  <dimension ref="A1:G28"/>
  <sheetViews>
    <sheetView zoomScale="87" zoomScaleNormal="87" workbookViewId="0">
      <selection activeCell="A18" sqref="A18"/>
    </sheetView>
  </sheetViews>
  <sheetFormatPr defaultColWidth="11.42578125" defaultRowHeight="79.5" customHeight="1" x14ac:dyDescent="0.2"/>
  <cols>
    <col min="1" max="1" width="238.42578125" style="64" customWidth="1"/>
    <col min="2" max="2" width="11.42578125" style="64"/>
    <col min="3" max="3" width="25" style="64" customWidth="1"/>
    <col min="4" max="256" width="11.42578125" style="64"/>
    <col min="257" max="257" width="179.85546875" style="64" customWidth="1"/>
    <col min="258" max="512" width="11.42578125" style="64"/>
    <col min="513" max="513" width="179.85546875" style="64" customWidth="1"/>
    <col min="514" max="768" width="11.42578125" style="64"/>
    <col min="769" max="769" width="179.85546875" style="64" customWidth="1"/>
    <col min="770" max="1024" width="11.42578125" style="64"/>
    <col min="1025" max="1025" width="179.85546875" style="64" customWidth="1"/>
    <col min="1026" max="1280" width="11.42578125" style="64"/>
    <col min="1281" max="1281" width="179.85546875" style="64" customWidth="1"/>
    <col min="1282" max="1536" width="11.42578125" style="64"/>
    <col min="1537" max="1537" width="179.85546875" style="64" customWidth="1"/>
    <col min="1538" max="1792" width="11.42578125" style="64"/>
    <col min="1793" max="1793" width="179.85546875" style="64" customWidth="1"/>
    <col min="1794" max="2048" width="11.42578125" style="64"/>
    <col min="2049" max="2049" width="179.85546875" style="64" customWidth="1"/>
    <col min="2050" max="2304" width="11.42578125" style="64"/>
    <col min="2305" max="2305" width="179.85546875" style="64" customWidth="1"/>
    <col min="2306" max="2560" width="11.42578125" style="64"/>
    <col min="2561" max="2561" width="179.85546875" style="64" customWidth="1"/>
    <col min="2562" max="2816" width="11.42578125" style="64"/>
    <col min="2817" max="2817" width="179.85546875" style="64" customWidth="1"/>
    <col min="2818" max="3072" width="11.42578125" style="64"/>
    <col min="3073" max="3073" width="179.85546875" style="64" customWidth="1"/>
    <col min="3074" max="3328" width="11.42578125" style="64"/>
    <col min="3329" max="3329" width="179.85546875" style="64" customWidth="1"/>
    <col min="3330" max="3584" width="11.42578125" style="64"/>
    <col min="3585" max="3585" width="179.85546875" style="64" customWidth="1"/>
    <col min="3586" max="3840" width="11.42578125" style="64"/>
    <col min="3841" max="3841" width="179.85546875" style="64" customWidth="1"/>
    <col min="3842" max="4096" width="11.42578125" style="64"/>
    <col min="4097" max="4097" width="179.85546875" style="64" customWidth="1"/>
    <col min="4098" max="4352" width="11.42578125" style="64"/>
    <col min="4353" max="4353" width="179.85546875" style="64" customWidth="1"/>
    <col min="4354" max="4608" width="11.42578125" style="64"/>
    <col min="4609" max="4609" width="179.85546875" style="64" customWidth="1"/>
    <col min="4610" max="4864" width="11.42578125" style="64"/>
    <col min="4865" max="4865" width="179.85546875" style="64" customWidth="1"/>
    <col min="4866" max="5120" width="11.42578125" style="64"/>
    <col min="5121" max="5121" width="179.85546875" style="64" customWidth="1"/>
    <col min="5122" max="5376" width="11.42578125" style="64"/>
    <col min="5377" max="5377" width="179.85546875" style="64" customWidth="1"/>
    <col min="5378" max="5632" width="11.42578125" style="64"/>
    <col min="5633" max="5633" width="179.85546875" style="64" customWidth="1"/>
    <col min="5634" max="5888" width="11.42578125" style="64"/>
    <col min="5889" max="5889" width="179.85546875" style="64" customWidth="1"/>
    <col min="5890" max="6144" width="11.42578125" style="64"/>
    <col min="6145" max="6145" width="179.85546875" style="64" customWidth="1"/>
    <col min="6146" max="6400" width="11.42578125" style="64"/>
    <col min="6401" max="6401" width="179.85546875" style="64" customWidth="1"/>
    <col min="6402" max="6656" width="11.42578125" style="64"/>
    <col min="6657" max="6657" width="179.85546875" style="64" customWidth="1"/>
    <col min="6658" max="6912" width="11.42578125" style="64"/>
    <col min="6913" max="6913" width="179.85546875" style="64" customWidth="1"/>
    <col min="6914" max="7168" width="11.42578125" style="64"/>
    <col min="7169" max="7169" width="179.85546875" style="64" customWidth="1"/>
    <col min="7170" max="7424" width="11.42578125" style="64"/>
    <col min="7425" max="7425" width="179.85546875" style="64" customWidth="1"/>
    <col min="7426" max="7680" width="11.42578125" style="64"/>
    <col min="7681" max="7681" width="179.85546875" style="64" customWidth="1"/>
    <col min="7682" max="7936" width="11.42578125" style="64"/>
    <col min="7937" max="7937" width="179.85546875" style="64" customWidth="1"/>
    <col min="7938" max="8192" width="11.42578125" style="64"/>
    <col min="8193" max="8193" width="179.85546875" style="64" customWidth="1"/>
    <col min="8194" max="8448" width="11.42578125" style="64"/>
    <col min="8449" max="8449" width="179.85546875" style="64" customWidth="1"/>
    <col min="8450" max="8704" width="11.42578125" style="64"/>
    <col min="8705" max="8705" width="179.85546875" style="64" customWidth="1"/>
    <col min="8706" max="8960" width="11.42578125" style="64"/>
    <col min="8961" max="8961" width="179.85546875" style="64" customWidth="1"/>
    <col min="8962" max="9216" width="11.42578125" style="64"/>
    <col min="9217" max="9217" width="179.85546875" style="64" customWidth="1"/>
    <col min="9218" max="9472" width="11.42578125" style="64"/>
    <col min="9473" max="9473" width="179.85546875" style="64" customWidth="1"/>
    <col min="9474" max="9728" width="11.42578125" style="64"/>
    <col min="9729" max="9729" width="179.85546875" style="64" customWidth="1"/>
    <col min="9730" max="9984" width="11.42578125" style="64"/>
    <col min="9985" max="9985" width="179.85546875" style="64" customWidth="1"/>
    <col min="9986" max="10240" width="11.42578125" style="64"/>
    <col min="10241" max="10241" width="179.85546875" style="64" customWidth="1"/>
    <col min="10242" max="10496" width="11.42578125" style="64"/>
    <col min="10497" max="10497" width="179.85546875" style="64" customWidth="1"/>
    <col min="10498" max="10752" width="11.42578125" style="64"/>
    <col min="10753" max="10753" width="179.85546875" style="64" customWidth="1"/>
    <col min="10754" max="11008" width="11.42578125" style="64"/>
    <col min="11009" max="11009" width="179.85546875" style="64" customWidth="1"/>
    <col min="11010" max="11264" width="11.42578125" style="64"/>
    <col min="11265" max="11265" width="179.85546875" style="64" customWidth="1"/>
    <col min="11266" max="11520" width="11.42578125" style="64"/>
    <col min="11521" max="11521" width="179.85546875" style="64" customWidth="1"/>
    <col min="11522" max="11776" width="11.42578125" style="64"/>
    <col min="11777" max="11777" width="179.85546875" style="64" customWidth="1"/>
    <col min="11778" max="12032" width="11.42578125" style="64"/>
    <col min="12033" max="12033" width="179.85546875" style="64" customWidth="1"/>
    <col min="12034" max="12288" width="11.42578125" style="64"/>
    <col min="12289" max="12289" width="179.85546875" style="64" customWidth="1"/>
    <col min="12290" max="12544" width="11.42578125" style="64"/>
    <col min="12545" max="12545" width="179.85546875" style="64" customWidth="1"/>
    <col min="12546" max="12800" width="11.42578125" style="64"/>
    <col min="12801" max="12801" width="179.85546875" style="64" customWidth="1"/>
    <col min="12802" max="13056" width="11.42578125" style="64"/>
    <col min="13057" max="13057" width="179.85546875" style="64" customWidth="1"/>
    <col min="13058" max="13312" width="11.42578125" style="64"/>
    <col min="13313" max="13313" width="179.85546875" style="64" customWidth="1"/>
    <col min="13314" max="13568" width="11.42578125" style="64"/>
    <col min="13569" max="13569" width="179.85546875" style="64" customWidth="1"/>
    <col min="13570" max="13824" width="11.42578125" style="64"/>
    <col min="13825" max="13825" width="179.85546875" style="64" customWidth="1"/>
    <col min="13826" max="14080" width="11.42578125" style="64"/>
    <col min="14081" max="14081" width="179.85546875" style="64" customWidth="1"/>
    <col min="14082" max="14336" width="11.42578125" style="64"/>
    <col min="14337" max="14337" width="179.85546875" style="64" customWidth="1"/>
    <col min="14338" max="14592" width="11.42578125" style="64"/>
    <col min="14593" max="14593" width="179.85546875" style="64" customWidth="1"/>
    <col min="14594" max="14848" width="11.42578125" style="64"/>
    <col min="14849" max="14849" width="179.85546875" style="64" customWidth="1"/>
    <col min="14850" max="15104" width="11.42578125" style="64"/>
    <col min="15105" max="15105" width="179.85546875" style="64" customWidth="1"/>
    <col min="15106" max="15360" width="11.42578125" style="64"/>
    <col min="15361" max="15361" width="179.85546875" style="64" customWidth="1"/>
    <col min="15362" max="15616" width="11.42578125" style="64"/>
    <col min="15617" max="15617" width="179.85546875" style="64" customWidth="1"/>
    <col min="15618" max="15872" width="11.42578125" style="64"/>
    <col min="15873" max="15873" width="179.85546875" style="64" customWidth="1"/>
    <col min="15874" max="16128" width="11.42578125" style="64"/>
    <col min="16129" max="16129" width="179.85546875" style="64" customWidth="1"/>
    <col min="16130" max="16384" width="11.42578125" style="64"/>
  </cols>
  <sheetData>
    <row r="1" spans="1:7" ht="177" customHeight="1" thickBot="1" x14ac:dyDescent="0.25">
      <c r="A1" s="88" t="s">
        <v>211</v>
      </c>
    </row>
    <row r="2" spans="1:7" ht="54.75" customHeight="1" thickBot="1" x14ac:dyDescent="0.25">
      <c r="A2" s="80" t="s">
        <v>217</v>
      </c>
    </row>
    <row r="3" spans="1:7" ht="156.75" thickBot="1" x14ac:dyDescent="0.25">
      <c r="A3" s="72" t="s">
        <v>218</v>
      </c>
    </row>
    <row r="4" spans="1:7" ht="295.7" customHeight="1" thickBot="1" x14ac:dyDescent="0.25">
      <c r="A4" s="71" t="s">
        <v>219</v>
      </c>
    </row>
    <row r="5" spans="1:7" ht="116.25" customHeight="1" thickBot="1" x14ac:dyDescent="0.25">
      <c r="A5" s="69" t="s">
        <v>220</v>
      </c>
    </row>
    <row r="6" spans="1:7" ht="223.5" customHeight="1" thickBot="1" x14ac:dyDescent="0.25">
      <c r="A6" s="70" t="s">
        <v>221</v>
      </c>
    </row>
    <row r="7" spans="1:7" ht="145.5" customHeight="1" thickBot="1" x14ac:dyDescent="0.25">
      <c r="A7" s="69" t="s">
        <v>222</v>
      </c>
      <c r="C7" s="131"/>
      <c r="D7" s="131"/>
      <c r="E7" s="131"/>
      <c r="F7" s="131"/>
      <c r="G7" s="131"/>
    </row>
    <row r="8" spans="1:7" ht="409.5" customHeight="1" x14ac:dyDescent="0.2">
      <c r="A8" s="182" t="s">
        <v>223</v>
      </c>
      <c r="C8" s="76"/>
      <c r="D8" s="76"/>
      <c r="E8" s="76"/>
      <c r="F8" s="76"/>
      <c r="G8" s="76"/>
    </row>
    <row r="9" spans="1:7" ht="179.45" customHeight="1" thickBot="1" x14ac:dyDescent="0.25">
      <c r="A9" s="183"/>
      <c r="C9" s="76"/>
      <c r="D9" s="76"/>
      <c r="E9" s="76"/>
      <c r="F9" s="76"/>
      <c r="G9" s="76"/>
    </row>
    <row r="10" spans="1:7" ht="59.25" customHeight="1" thickBot="1" x14ac:dyDescent="0.25">
      <c r="A10" s="65" t="s">
        <v>99</v>
      </c>
    </row>
    <row r="11" spans="1:7" ht="30" x14ac:dyDescent="0.2">
      <c r="A11" s="67" t="s">
        <v>100</v>
      </c>
    </row>
    <row r="12" spans="1:7" ht="30" x14ac:dyDescent="0.2">
      <c r="A12" s="66" t="s">
        <v>101</v>
      </c>
    </row>
    <row r="13" spans="1:7" ht="30" x14ac:dyDescent="0.2">
      <c r="A13" s="66" t="s">
        <v>102</v>
      </c>
    </row>
    <row r="14" spans="1:7" ht="30" x14ac:dyDescent="0.2">
      <c r="A14" s="66" t="s">
        <v>103</v>
      </c>
    </row>
    <row r="15" spans="1:7" ht="30" x14ac:dyDescent="0.2">
      <c r="A15" s="66" t="s">
        <v>104</v>
      </c>
    </row>
    <row r="16" spans="1:7" ht="30" x14ac:dyDescent="0.2">
      <c r="A16" s="66" t="s">
        <v>105</v>
      </c>
    </row>
    <row r="17" spans="1:1" ht="30" x14ac:dyDescent="0.2">
      <c r="A17" s="66" t="s">
        <v>106</v>
      </c>
    </row>
    <row r="18" spans="1:1" ht="30" x14ac:dyDescent="0.2">
      <c r="A18" s="66" t="s">
        <v>107</v>
      </c>
    </row>
    <row r="19" spans="1:1" ht="30" x14ac:dyDescent="0.2">
      <c r="A19" s="66" t="s">
        <v>108</v>
      </c>
    </row>
    <row r="20" spans="1:1" ht="30" x14ac:dyDescent="0.2">
      <c r="A20" s="66" t="s">
        <v>109</v>
      </c>
    </row>
    <row r="21" spans="1:1" ht="39" customHeight="1" x14ac:dyDescent="0.2">
      <c r="A21" s="66" t="s">
        <v>181</v>
      </c>
    </row>
    <row r="22" spans="1:1" ht="30" x14ac:dyDescent="0.2">
      <c r="A22" s="66" t="s">
        <v>110</v>
      </c>
    </row>
    <row r="23" spans="1:1" ht="30" x14ac:dyDescent="0.2">
      <c r="A23" s="66" t="s">
        <v>111</v>
      </c>
    </row>
    <row r="24" spans="1:1" ht="30" x14ac:dyDescent="0.2">
      <c r="A24" s="66" t="s">
        <v>112</v>
      </c>
    </row>
    <row r="25" spans="1:1" ht="30" x14ac:dyDescent="0.2">
      <c r="A25" s="66" t="s">
        <v>113</v>
      </c>
    </row>
    <row r="26" spans="1:1" ht="30" x14ac:dyDescent="0.2">
      <c r="A26" s="66" t="s">
        <v>114</v>
      </c>
    </row>
    <row r="27" spans="1:1" ht="30.75" thickBot="1" x14ac:dyDescent="0.25">
      <c r="A27" s="68" t="s">
        <v>115</v>
      </c>
    </row>
    <row r="28" spans="1:1" ht="42" customHeight="1" x14ac:dyDescent="0.2"/>
  </sheetData>
  <mergeCells count="2">
    <mergeCell ref="C7:G7"/>
    <mergeCell ref="A8:A9"/>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W44"/>
  <sheetViews>
    <sheetView tabSelected="1" zoomScale="70" zoomScaleNormal="70" zoomScaleSheetLayoutView="87" workbookViewId="0">
      <pane ySplit="5" topLeftCell="A6" activePane="bottomLeft" state="frozen"/>
      <selection pane="bottomLeft" activeCell="H43" sqref="H43"/>
    </sheetView>
  </sheetViews>
  <sheetFormatPr defaultColWidth="9.140625" defaultRowHeight="14.25" x14ac:dyDescent="0.2"/>
  <cols>
    <col min="1" max="1" width="14.42578125" style="62" customWidth="1"/>
    <col min="2" max="2" width="38.42578125" style="62" customWidth="1"/>
    <col min="3" max="3" width="39" style="62" customWidth="1"/>
    <col min="4" max="4" width="41.140625" style="62" customWidth="1"/>
    <col min="5" max="5" width="49" style="62" customWidth="1"/>
    <col min="6" max="6" width="51.42578125" style="62" customWidth="1"/>
    <col min="7" max="7" width="40.140625" style="63" customWidth="1"/>
    <col min="8" max="8" width="33.7109375" style="62" customWidth="1"/>
    <col min="9" max="9" width="30.5703125" style="62" customWidth="1"/>
    <col min="10" max="10" width="26.42578125" style="62" customWidth="1"/>
    <col min="11" max="11" width="27.85546875" style="62" customWidth="1"/>
    <col min="12" max="12" width="39.7109375" style="62" customWidth="1"/>
    <col min="13" max="13" width="20.42578125" style="62" customWidth="1"/>
    <col min="14" max="14" width="24.140625" style="62" customWidth="1"/>
    <col min="15" max="15" width="57.42578125" style="62" customWidth="1"/>
    <col min="16" max="16" width="37.42578125" style="62" customWidth="1"/>
    <col min="17" max="17" width="25" style="62" customWidth="1"/>
    <col min="18" max="18" width="29.5703125" style="62" customWidth="1"/>
    <col min="19" max="19" width="19" style="62" customWidth="1"/>
    <col min="20" max="20" width="17.42578125" style="62" customWidth="1"/>
    <col min="21" max="21" width="17.85546875" style="62" customWidth="1"/>
    <col min="22" max="22" width="18.28515625" style="62" customWidth="1"/>
    <col min="23" max="23" width="18.85546875" style="62" customWidth="1"/>
    <col min="24" max="16384" width="9.140625" style="62"/>
  </cols>
  <sheetData>
    <row r="1" spans="1:23" ht="12.75" customHeight="1" x14ac:dyDescent="0.2">
      <c r="A1" s="221" t="s">
        <v>185</v>
      </c>
      <c r="B1" s="221"/>
      <c r="C1" s="221"/>
      <c r="D1" s="221"/>
      <c r="E1" s="221"/>
      <c r="F1" s="221"/>
      <c r="G1" s="221"/>
      <c r="H1" s="221"/>
      <c r="I1" s="221"/>
      <c r="J1" s="221"/>
      <c r="K1" s="221"/>
      <c r="L1" s="221"/>
      <c r="M1" s="221"/>
      <c r="N1" s="221"/>
      <c r="O1" s="221"/>
      <c r="P1" s="221"/>
      <c r="Q1" s="221"/>
      <c r="R1" s="221"/>
      <c r="S1" s="221"/>
      <c r="T1" s="221"/>
      <c r="U1" s="221"/>
      <c r="V1" s="221"/>
      <c r="W1" s="221"/>
    </row>
    <row r="2" spans="1:23" ht="43.5" customHeight="1" x14ac:dyDescent="0.2">
      <c r="A2" s="221"/>
      <c r="B2" s="221"/>
      <c r="C2" s="221"/>
      <c r="D2" s="221"/>
      <c r="E2" s="221"/>
      <c r="F2" s="221"/>
      <c r="G2" s="221"/>
      <c r="H2" s="221"/>
      <c r="I2" s="221"/>
      <c r="J2" s="221"/>
      <c r="K2" s="221"/>
      <c r="L2" s="221"/>
      <c r="M2" s="221"/>
      <c r="N2" s="221"/>
      <c r="O2" s="221"/>
      <c r="P2" s="221"/>
      <c r="Q2" s="221"/>
      <c r="R2" s="221"/>
      <c r="S2" s="221"/>
      <c r="T2" s="221"/>
      <c r="U2" s="221"/>
      <c r="V2" s="221"/>
      <c r="W2" s="221"/>
    </row>
    <row r="3" spans="1:23" ht="48.75" customHeight="1" x14ac:dyDescent="0.2">
      <c r="A3" s="225" t="s">
        <v>116</v>
      </c>
      <c r="B3" s="225"/>
      <c r="C3" s="225"/>
      <c r="D3" s="220" t="s">
        <v>327</v>
      </c>
      <c r="E3" s="220"/>
      <c r="F3" s="220"/>
      <c r="G3" s="220"/>
      <c r="H3" s="220"/>
      <c r="I3" s="220"/>
      <c r="J3" s="220"/>
      <c r="K3" s="220"/>
      <c r="L3" s="220"/>
      <c r="M3" s="224" t="s">
        <v>117</v>
      </c>
      <c r="N3" s="224"/>
      <c r="O3" s="110" t="s">
        <v>326</v>
      </c>
      <c r="P3" s="224" t="s">
        <v>118</v>
      </c>
      <c r="Q3" s="224"/>
      <c r="R3" s="224"/>
      <c r="S3" s="220" t="s">
        <v>325</v>
      </c>
      <c r="T3" s="220"/>
      <c r="U3" s="220"/>
      <c r="V3" s="220"/>
      <c r="W3" s="220"/>
    </row>
    <row r="4" spans="1:23" ht="33.75" customHeight="1" thickBot="1" x14ac:dyDescent="0.25">
      <c r="A4" s="222" t="s">
        <v>204</v>
      </c>
      <c r="B4" s="222"/>
      <c r="C4" s="222"/>
      <c r="D4" s="222"/>
      <c r="E4" s="222"/>
      <c r="F4" s="222"/>
      <c r="G4" s="223"/>
      <c r="H4" s="223"/>
      <c r="I4" s="222"/>
      <c r="J4" s="222"/>
      <c r="K4" s="223"/>
      <c r="L4" s="223"/>
      <c r="M4" s="223"/>
      <c r="N4" s="223"/>
      <c r="O4" s="219" t="s">
        <v>120</v>
      </c>
      <c r="P4" s="219"/>
      <c r="Q4" s="219"/>
      <c r="R4" s="219"/>
      <c r="S4" s="219"/>
      <c r="T4" s="219"/>
      <c r="U4" s="219"/>
      <c r="V4" s="219"/>
      <c r="W4" s="219"/>
    </row>
    <row r="5" spans="1:23" s="83" customFormat="1" ht="149.25" customHeight="1" thickBot="1" x14ac:dyDescent="0.25">
      <c r="A5" s="94" t="s">
        <v>121</v>
      </c>
      <c r="B5" s="94" t="s">
        <v>122</v>
      </c>
      <c r="C5" s="94" t="s">
        <v>123</v>
      </c>
      <c r="D5" s="94" t="s">
        <v>189</v>
      </c>
      <c r="E5" s="94" t="s">
        <v>58</v>
      </c>
      <c r="F5" s="95" t="s">
        <v>124</v>
      </c>
      <c r="G5" s="97" t="s">
        <v>188</v>
      </c>
      <c r="H5" s="98" t="s">
        <v>187</v>
      </c>
      <c r="I5" s="96" t="s">
        <v>209</v>
      </c>
      <c r="J5" s="95" t="s">
        <v>206</v>
      </c>
      <c r="K5" s="99" t="s">
        <v>207</v>
      </c>
      <c r="L5" s="100" t="s">
        <v>186</v>
      </c>
      <c r="M5" s="101" t="s">
        <v>213</v>
      </c>
      <c r="N5" s="102" t="s">
        <v>212</v>
      </c>
      <c r="O5" s="81" t="s">
        <v>216</v>
      </c>
      <c r="P5" s="82" t="s">
        <v>208</v>
      </c>
      <c r="Q5" s="82" t="s">
        <v>125</v>
      </c>
      <c r="R5" s="82" t="s">
        <v>97</v>
      </c>
      <c r="S5" s="82" t="s">
        <v>126</v>
      </c>
      <c r="T5" s="82" t="s">
        <v>182</v>
      </c>
      <c r="U5" s="82" t="s">
        <v>183</v>
      </c>
      <c r="V5" s="82" t="s">
        <v>184</v>
      </c>
      <c r="W5" s="82" t="s">
        <v>257</v>
      </c>
    </row>
    <row r="6" spans="1:23" ht="72" customHeight="1" x14ac:dyDescent="0.2">
      <c r="A6" s="226">
        <v>1</v>
      </c>
      <c r="B6" s="227" t="s">
        <v>254</v>
      </c>
      <c r="C6" s="228" t="s">
        <v>362</v>
      </c>
      <c r="D6" s="227" t="s">
        <v>316</v>
      </c>
      <c r="E6" s="195" t="s">
        <v>255</v>
      </c>
      <c r="F6" s="195" t="s">
        <v>446</v>
      </c>
      <c r="G6" s="199">
        <v>1600000</v>
      </c>
      <c r="H6" s="185" t="s">
        <v>313</v>
      </c>
      <c r="I6" s="195" t="s">
        <v>382</v>
      </c>
      <c r="J6" s="195" t="s">
        <v>360</v>
      </c>
      <c r="K6" s="230" t="s">
        <v>353</v>
      </c>
      <c r="L6" s="211" t="s">
        <v>353</v>
      </c>
      <c r="M6" s="185" t="s">
        <v>328</v>
      </c>
      <c r="N6" s="218" t="s">
        <v>328</v>
      </c>
      <c r="O6" s="231" t="s">
        <v>448</v>
      </c>
      <c r="P6" s="229" t="s">
        <v>413</v>
      </c>
      <c r="Q6" s="190" t="s">
        <v>383</v>
      </c>
      <c r="R6" s="121" t="s">
        <v>256</v>
      </c>
      <c r="S6" s="121">
        <v>0</v>
      </c>
      <c r="T6" s="121">
        <v>37</v>
      </c>
      <c r="U6" s="121">
        <v>37</v>
      </c>
      <c r="V6" s="121">
        <v>37</v>
      </c>
      <c r="W6" s="121">
        <v>37</v>
      </c>
    </row>
    <row r="7" spans="1:23" ht="64.900000000000006" customHeight="1" x14ac:dyDescent="0.2">
      <c r="A7" s="226"/>
      <c r="B7" s="227"/>
      <c r="C7" s="228"/>
      <c r="D7" s="227"/>
      <c r="E7" s="195"/>
      <c r="F7" s="195"/>
      <c r="G7" s="198"/>
      <c r="H7" s="195"/>
      <c r="I7" s="195"/>
      <c r="J7" s="195"/>
      <c r="K7" s="191"/>
      <c r="L7" s="197"/>
      <c r="M7" s="195"/>
      <c r="N7" s="229"/>
      <c r="O7" s="231"/>
      <c r="P7" s="229"/>
      <c r="Q7" s="191"/>
      <c r="R7" s="114" t="s">
        <v>258</v>
      </c>
      <c r="S7" s="121">
        <v>0</v>
      </c>
      <c r="T7" s="121">
        <v>10</v>
      </c>
      <c r="U7" s="121">
        <v>10</v>
      </c>
      <c r="V7" s="121">
        <v>10</v>
      </c>
      <c r="W7" s="121">
        <v>10</v>
      </c>
    </row>
    <row r="8" spans="1:23" ht="67.5" customHeight="1" x14ac:dyDescent="0.2">
      <c r="A8" s="226"/>
      <c r="B8" s="227"/>
      <c r="C8" s="228"/>
      <c r="D8" s="227"/>
      <c r="E8" s="195"/>
      <c r="F8" s="195"/>
      <c r="G8" s="198"/>
      <c r="H8" s="195"/>
      <c r="I8" s="195"/>
      <c r="J8" s="195"/>
      <c r="K8" s="185"/>
      <c r="L8" s="197"/>
      <c r="M8" s="195"/>
      <c r="N8" s="229"/>
      <c r="O8" s="231"/>
      <c r="P8" s="229"/>
      <c r="Q8" s="185"/>
      <c r="R8" s="114" t="s">
        <v>259</v>
      </c>
      <c r="S8" s="121">
        <v>0</v>
      </c>
      <c r="T8" s="121">
        <v>13</v>
      </c>
      <c r="U8" s="121">
        <v>13</v>
      </c>
      <c r="V8" s="121">
        <v>13</v>
      </c>
      <c r="W8" s="121">
        <v>13</v>
      </c>
    </row>
    <row r="9" spans="1:23" ht="72.75" customHeight="1" x14ac:dyDescent="0.2">
      <c r="A9" s="193">
        <v>2</v>
      </c>
      <c r="B9" s="193" t="s">
        <v>254</v>
      </c>
      <c r="C9" s="187" t="s">
        <v>362</v>
      </c>
      <c r="D9" s="200" t="s">
        <v>317</v>
      </c>
      <c r="E9" s="184" t="s">
        <v>260</v>
      </c>
      <c r="F9" s="184" t="s">
        <v>447</v>
      </c>
      <c r="G9" s="188">
        <v>4566600</v>
      </c>
      <c r="H9" s="184" t="s">
        <v>398</v>
      </c>
      <c r="I9" s="184" t="s">
        <v>382</v>
      </c>
      <c r="J9" s="184" t="s">
        <v>360</v>
      </c>
      <c r="K9" s="184" t="s">
        <v>353</v>
      </c>
      <c r="L9" s="209" t="s">
        <v>359</v>
      </c>
      <c r="M9" s="184" t="s">
        <v>328</v>
      </c>
      <c r="N9" s="184" t="s">
        <v>328</v>
      </c>
      <c r="O9" s="189" t="s">
        <v>449</v>
      </c>
      <c r="P9" s="217" t="s">
        <v>414</v>
      </c>
      <c r="Q9" s="190" t="s">
        <v>383</v>
      </c>
      <c r="R9" s="117" t="s">
        <v>262</v>
      </c>
      <c r="S9" s="117" t="s">
        <v>263</v>
      </c>
      <c r="T9" s="117" t="s">
        <v>264</v>
      </c>
      <c r="U9" s="117" t="s">
        <v>265</v>
      </c>
      <c r="V9" s="117" t="s">
        <v>266</v>
      </c>
      <c r="W9" s="117" t="s">
        <v>267</v>
      </c>
    </row>
    <row r="10" spans="1:23" ht="81.75" customHeight="1" x14ac:dyDescent="0.2">
      <c r="A10" s="194"/>
      <c r="B10" s="194"/>
      <c r="C10" s="202"/>
      <c r="D10" s="201"/>
      <c r="E10" s="185"/>
      <c r="F10" s="185"/>
      <c r="G10" s="199"/>
      <c r="H10" s="185"/>
      <c r="I10" s="185"/>
      <c r="J10" s="185"/>
      <c r="K10" s="185"/>
      <c r="L10" s="211"/>
      <c r="M10" s="185"/>
      <c r="N10" s="185"/>
      <c r="O10" s="208"/>
      <c r="P10" s="218"/>
      <c r="Q10" s="192"/>
      <c r="R10" s="114" t="s">
        <v>395</v>
      </c>
      <c r="S10" s="122">
        <v>1.75</v>
      </c>
      <c r="T10" s="114">
        <v>2</v>
      </c>
      <c r="U10" s="114" t="s">
        <v>268</v>
      </c>
      <c r="V10" s="114" t="s">
        <v>269</v>
      </c>
      <c r="W10" s="114" t="s">
        <v>270</v>
      </c>
    </row>
    <row r="11" spans="1:23" ht="124.5" customHeight="1" x14ac:dyDescent="0.2">
      <c r="A11" s="105">
        <v>3</v>
      </c>
      <c r="B11" s="105" t="s">
        <v>254</v>
      </c>
      <c r="C11" s="104" t="s">
        <v>363</v>
      </c>
      <c r="D11" s="106" t="s">
        <v>318</v>
      </c>
      <c r="E11" s="114" t="s">
        <v>271</v>
      </c>
      <c r="F11" s="114" t="s">
        <v>451</v>
      </c>
      <c r="G11" s="118">
        <v>1970000</v>
      </c>
      <c r="H11" s="114" t="s">
        <v>399</v>
      </c>
      <c r="I11" s="114" t="s">
        <v>381</v>
      </c>
      <c r="J11" s="114" t="s">
        <v>360</v>
      </c>
      <c r="K11" s="114" t="s">
        <v>353</v>
      </c>
      <c r="L11" s="129" t="s">
        <v>357</v>
      </c>
      <c r="M11" s="114" t="s">
        <v>349</v>
      </c>
      <c r="N11" s="114" t="s">
        <v>328</v>
      </c>
      <c r="O11" s="115" t="s">
        <v>450</v>
      </c>
      <c r="P11" s="114" t="s">
        <v>415</v>
      </c>
      <c r="Q11" s="114" t="s">
        <v>383</v>
      </c>
      <c r="R11" s="114" t="s">
        <v>272</v>
      </c>
      <c r="S11" s="122" t="s">
        <v>273</v>
      </c>
      <c r="T11" s="122" t="s">
        <v>274</v>
      </c>
      <c r="U11" s="122" t="s">
        <v>275</v>
      </c>
      <c r="V11" s="122" t="s">
        <v>276</v>
      </c>
      <c r="W11" s="123">
        <v>0.6</v>
      </c>
    </row>
    <row r="12" spans="1:23" ht="150" customHeight="1" x14ac:dyDescent="0.2">
      <c r="A12" s="105">
        <v>4</v>
      </c>
      <c r="B12" s="105" t="s">
        <v>254</v>
      </c>
      <c r="C12" s="104" t="s">
        <v>363</v>
      </c>
      <c r="D12" s="106" t="s">
        <v>319</v>
      </c>
      <c r="E12" s="114" t="s">
        <v>277</v>
      </c>
      <c r="F12" s="114" t="s">
        <v>452</v>
      </c>
      <c r="G12" s="118">
        <v>184750</v>
      </c>
      <c r="H12" s="114" t="s">
        <v>314</v>
      </c>
      <c r="I12" s="114" t="s">
        <v>381</v>
      </c>
      <c r="J12" s="114" t="s">
        <v>360</v>
      </c>
      <c r="K12" s="114" t="s">
        <v>353</v>
      </c>
      <c r="L12" s="129" t="s">
        <v>356</v>
      </c>
      <c r="M12" s="114" t="s">
        <v>349</v>
      </c>
      <c r="N12" s="114" t="s">
        <v>328</v>
      </c>
      <c r="O12" s="115" t="s">
        <v>392</v>
      </c>
      <c r="P12" s="114" t="s">
        <v>416</v>
      </c>
      <c r="Q12" s="114" t="s">
        <v>383</v>
      </c>
      <c r="R12" s="122" t="s">
        <v>463</v>
      </c>
      <c r="S12" s="122" t="s">
        <v>464</v>
      </c>
      <c r="T12" s="122" t="s">
        <v>278</v>
      </c>
      <c r="U12" s="122" t="s">
        <v>279</v>
      </c>
      <c r="V12" s="122" t="s">
        <v>280</v>
      </c>
      <c r="W12" s="122" t="s">
        <v>281</v>
      </c>
    </row>
    <row r="13" spans="1:23" ht="56.25" customHeight="1" x14ac:dyDescent="0.2">
      <c r="A13" s="193">
        <v>5</v>
      </c>
      <c r="B13" s="193" t="s">
        <v>254</v>
      </c>
      <c r="C13" s="187" t="s">
        <v>363</v>
      </c>
      <c r="D13" s="200" t="s">
        <v>319</v>
      </c>
      <c r="E13" s="214" t="s">
        <v>282</v>
      </c>
      <c r="F13" s="184" t="s">
        <v>468</v>
      </c>
      <c r="G13" s="188">
        <v>187000</v>
      </c>
      <c r="H13" s="184" t="s">
        <v>397</v>
      </c>
      <c r="I13" s="184" t="s">
        <v>381</v>
      </c>
      <c r="J13" s="184" t="s">
        <v>360</v>
      </c>
      <c r="K13" s="184" t="s">
        <v>353</v>
      </c>
      <c r="L13" s="209" t="s">
        <v>355</v>
      </c>
      <c r="M13" s="184" t="s">
        <v>349</v>
      </c>
      <c r="N13" s="184" t="s">
        <v>328</v>
      </c>
      <c r="O13" s="189" t="s">
        <v>453</v>
      </c>
      <c r="P13" s="184" t="s">
        <v>417</v>
      </c>
      <c r="Q13" s="184" t="s">
        <v>383</v>
      </c>
      <c r="R13" s="114" t="s">
        <v>283</v>
      </c>
      <c r="S13" s="114" t="s">
        <v>261</v>
      </c>
      <c r="T13" s="114" t="s">
        <v>261</v>
      </c>
      <c r="U13" s="114" t="s">
        <v>261</v>
      </c>
      <c r="V13" s="114" t="s">
        <v>261</v>
      </c>
      <c r="W13" s="114" t="s">
        <v>261</v>
      </c>
    </row>
    <row r="14" spans="1:23" ht="38.25" customHeight="1" x14ac:dyDescent="0.2">
      <c r="A14" s="205"/>
      <c r="B14" s="205"/>
      <c r="C14" s="204"/>
      <c r="D14" s="203"/>
      <c r="E14" s="215"/>
      <c r="F14" s="191"/>
      <c r="G14" s="206"/>
      <c r="H14" s="191"/>
      <c r="I14" s="191"/>
      <c r="J14" s="191"/>
      <c r="K14" s="191"/>
      <c r="L14" s="212"/>
      <c r="M14" s="191"/>
      <c r="N14" s="191"/>
      <c r="O14" s="207"/>
      <c r="P14" s="191"/>
      <c r="Q14" s="191"/>
      <c r="R14" s="114" t="s">
        <v>284</v>
      </c>
      <c r="S14" s="114" t="s">
        <v>261</v>
      </c>
      <c r="T14" s="114" t="s">
        <v>261</v>
      </c>
      <c r="U14" s="114" t="s">
        <v>261</v>
      </c>
      <c r="V14" s="114" t="s">
        <v>261</v>
      </c>
      <c r="W14" s="114" t="s">
        <v>261</v>
      </c>
    </row>
    <row r="15" spans="1:23" ht="48" customHeight="1" x14ac:dyDescent="0.2">
      <c r="A15" s="205"/>
      <c r="B15" s="205"/>
      <c r="C15" s="204"/>
      <c r="D15" s="203"/>
      <c r="E15" s="215"/>
      <c r="F15" s="191"/>
      <c r="G15" s="206"/>
      <c r="H15" s="191"/>
      <c r="I15" s="191"/>
      <c r="J15" s="191"/>
      <c r="K15" s="191"/>
      <c r="L15" s="212"/>
      <c r="M15" s="191"/>
      <c r="N15" s="191"/>
      <c r="O15" s="207"/>
      <c r="P15" s="191"/>
      <c r="Q15" s="191"/>
      <c r="R15" s="114" t="s">
        <v>285</v>
      </c>
      <c r="S15" s="114" t="s">
        <v>261</v>
      </c>
      <c r="T15" s="114" t="s">
        <v>261</v>
      </c>
      <c r="U15" s="114" t="s">
        <v>261</v>
      </c>
      <c r="V15" s="114" t="s">
        <v>261</v>
      </c>
      <c r="W15" s="114" t="s">
        <v>261</v>
      </c>
    </row>
    <row r="16" spans="1:23" ht="58.5" customHeight="1" x14ac:dyDescent="0.2">
      <c r="A16" s="205"/>
      <c r="B16" s="205"/>
      <c r="C16" s="204"/>
      <c r="D16" s="203"/>
      <c r="E16" s="215"/>
      <c r="F16" s="191"/>
      <c r="G16" s="206"/>
      <c r="H16" s="191"/>
      <c r="I16" s="191"/>
      <c r="J16" s="191"/>
      <c r="K16" s="191"/>
      <c r="L16" s="212"/>
      <c r="M16" s="191"/>
      <c r="N16" s="191"/>
      <c r="O16" s="207"/>
      <c r="P16" s="191"/>
      <c r="Q16" s="191"/>
      <c r="R16" s="114" t="s">
        <v>286</v>
      </c>
      <c r="S16" s="114" t="s">
        <v>261</v>
      </c>
      <c r="T16" s="114" t="s">
        <v>261</v>
      </c>
      <c r="U16" s="114" t="s">
        <v>261</v>
      </c>
      <c r="V16" s="114" t="s">
        <v>261</v>
      </c>
      <c r="W16" s="114" t="s">
        <v>261</v>
      </c>
    </row>
    <row r="17" spans="1:23" ht="54" customHeight="1" x14ac:dyDescent="0.2">
      <c r="A17" s="194"/>
      <c r="B17" s="194"/>
      <c r="C17" s="202"/>
      <c r="D17" s="201"/>
      <c r="E17" s="216"/>
      <c r="F17" s="185"/>
      <c r="G17" s="199"/>
      <c r="H17" s="185"/>
      <c r="I17" s="185"/>
      <c r="J17" s="185"/>
      <c r="K17" s="185"/>
      <c r="L17" s="213"/>
      <c r="M17" s="185"/>
      <c r="N17" s="185"/>
      <c r="O17" s="208"/>
      <c r="P17" s="185"/>
      <c r="Q17" s="185"/>
      <c r="R17" s="114" t="s">
        <v>287</v>
      </c>
      <c r="S17" s="114" t="s">
        <v>261</v>
      </c>
      <c r="T17" s="114" t="s">
        <v>261</v>
      </c>
      <c r="U17" s="114" t="s">
        <v>261</v>
      </c>
      <c r="V17" s="114" t="s">
        <v>261</v>
      </c>
      <c r="W17" s="114" t="s">
        <v>261</v>
      </c>
    </row>
    <row r="18" spans="1:23" ht="241.5" customHeight="1" x14ac:dyDescent="0.2">
      <c r="A18" s="112">
        <v>6</v>
      </c>
      <c r="B18" s="112" t="s">
        <v>254</v>
      </c>
      <c r="C18" s="111" t="s">
        <v>364</v>
      </c>
      <c r="D18" s="113" t="s">
        <v>390</v>
      </c>
      <c r="E18" s="117" t="s">
        <v>288</v>
      </c>
      <c r="F18" s="117" t="s">
        <v>454</v>
      </c>
      <c r="G18" s="119">
        <v>55359505</v>
      </c>
      <c r="H18" s="117" t="s">
        <v>396</v>
      </c>
      <c r="I18" s="117" t="s">
        <v>379</v>
      </c>
      <c r="J18" s="117" t="s">
        <v>361</v>
      </c>
      <c r="K18" s="117" t="s">
        <v>353</v>
      </c>
      <c r="L18" s="127" t="s">
        <v>354</v>
      </c>
      <c r="M18" s="117" t="s">
        <v>328</v>
      </c>
      <c r="N18" s="117" t="s">
        <v>328</v>
      </c>
      <c r="O18" s="124" t="s">
        <v>455</v>
      </c>
      <c r="P18" s="117" t="s">
        <v>411</v>
      </c>
      <c r="Q18" s="117" t="s">
        <v>383</v>
      </c>
      <c r="R18" s="117" t="s">
        <v>289</v>
      </c>
      <c r="S18" s="117">
        <v>2</v>
      </c>
      <c r="T18" s="117">
        <v>2</v>
      </c>
      <c r="U18" s="117">
        <v>3</v>
      </c>
      <c r="V18" s="117">
        <v>3</v>
      </c>
      <c r="W18" s="117">
        <v>4</v>
      </c>
    </row>
    <row r="19" spans="1:23" ht="75" customHeight="1" x14ac:dyDescent="0.2">
      <c r="A19" s="193">
        <v>7</v>
      </c>
      <c r="B19" s="193" t="s">
        <v>254</v>
      </c>
      <c r="C19" s="187" t="s">
        <v>364</v>
      </c>
      <c r="D19" s="200" t="s">
        <v>320</v>
      </c>
      <c r="E19" s="184" t="s">
        <v>290</v>
      </c>
      <c r="F19" s="184" t="s">
        <v>391</v>
      </c>
      <c r="G19" s="188">
        <v>3054471</v>
      </c>
      <c r="H19" s="184" t="s">
        <v>400</v>
      </c>
      <c r="I19" s="184" t="s">
        <v>379</v>
      </c>
      <c r="J19" s="184" t="s">
        <v>361</v>
      </c>
      <c r="K19" s="184" t="s">
        <v>353</v>
      </c>
      <c r="L19" s="209" t="s">
        <v>354</v>
      </c>
      <c r="M19" s="184" t="s">
        <v>328</v>
      </c>
      <c r="N19" s="184" t="s">
        <v>328</v>
      </c>
      <c r="O19" s="189" t="s">
        <v>456</v>
      </c>
      <c r="P19" s="184" t="s">
        <v>418</v>
      </c>
      <c r="Q19" s="184" t="s">
        <v>383</v>
      </c>
      <c r="R19" s="114" t="s">
        <v>291</v>
      </c>
      <c r="S19" s="122">
        <v>206</v>
      </c>
      <c r="T19" s="122">
        <v>236</v>
      </c>
      <c r="U19" s="114">
        <v>256</v>
      </c>
      <c r="V19" s="114">
        <v>276</v>
      </c>
      <c r="W19" s="114">
        <v>300</v>
      </c>
    </row>
    <row r="20" spans="1:23" ht="79.900000000000006" customHeight="1" x14ac:dyDescent="0.2">
      <c r="A20" s="194"/>
      <c r="B20" s="194"/>
      <c r="C20" s="202"/>
      <c r="D20" s="201"/>
      <c r="E20" s="185"/>
      <c r="F20" s="185"/>
      <c r="G20" s="199"/>
      <c r="H20" s="185"/>
      <c r="I20" s="185"/>
      <c r="J20" s="185"/>
      <c r="K20" s="185"/>
      <c r="L20" s="211"/>
      <c r="M20" s="185"/>
      <c r="N20" s="185"/>
      <c r="O20" s="208"/>
      <c r="P20" s="185"/>
      <c r="Q20" s="185"/>
      <c r="R20" s="125" t="s">
        <v>292</v>
      </c>
      <c r="S20" s="114">
        <v>10</v>
      </c>
      <c r="T20" s="114">
        <v>10</v>
      </c>
      <c r="U20" s="114">
        <v>11</v>
      </c>
      <c r="V20" s="114">
        <v>11</v>
      </c>
      <c r="W20" s="114">
        <v>12</v>
      </c>
    </row>
    <row r="21" spans="1:23" ht="52.5" customHeight="1" x14ac:dyDescent="0.2">
      <c r="A21" s="193">
        <v>8</v>
      </c>
      <c r="B21" s="193" t="s">
        <v>254</v>
      </c>
      <c r="C21" s="187" t="s">
        <v>364</v>
      </c>
      <c r="D21" s="200" t="s">
        <v>321</v>
      </c>
      <c r="E21" s="184" t="s">
        <v>293</v>
      </c>
      <c r="F21" s="184" t="s">
        <v>457</v>
      </c>
      <c r="G21" s="188">
        <v>6450000</v>
      </c>
      <c r="H21" s="184" t="s">
        <v>401</v>
      </c>
      <c r="I21" s="184" t="s">
        <v>379</v>
      </c>
      <c r="J21" s="184" t="s">
        <v>360</v>
      </c>
      <c r="K21" s="184" t="s">
        <v>353</v>
      </c>
      <c r="L21" s="209" t="s">
        <v>355</v>
      </c>
      <c r="M21" s="184" t="s">
        <v>328</v>
      </c>
      <c r="N21" s="184" t="s">
        <v>328</v>
      </c>
      <c r="O21" s="189" t="s">
        <v>458</v>
      </c>
      <c r="P21" s="184" t="s">
        <v>418</v>
      </c>
      <c r="Q21" s="184" t="s">
        <v>383</v>
      </c>
      <c r="R21" s="184" t="s">
        <v>294</v>
      </c>
      <c r="S21" s="114" t="s">
        <v>295</v>
      </c>
      <c r="T21" s="122" t="s">
        <v>296</v>
      </c>
      <c r="U21" s="122" t="s">
        <v>297</v>
      </c>
      <c r="V21" s="122" t="s">
        <v>298</v>
      </c>
      <c r="W21" s="114" t="s">
        <v>299</v>
      </c>
    </row>
    <row r="22" spans="1:23" ht="43.5" customHeight="1" x14ac:dyDescent="0.2">
      <c r="A22" s="205"/>
      <c r="B22" s="205"/>
      <c r="C22" s="204"/>
      <c r="D22" s="203"/>
      <c r="E22" s="191"/>
      <c r="F22" s="191"/>
      <c r="G22" s="206"/>
      <c r="H22" s="191"/>
      <c r="I22" s="191"/>
      <c r="J22" s="191"/>
      <c r="K22" s="191"/>
      <c r="L22" s="210"/>
      <c r="M22" s="191"/>
      <c r="N22" s="191"/>
      <c r="O22" s="207"/>
      <c r="P22" s="191"/>
      <c r="Q22" s="191"/>
      <c r="R22" s="185"/>
      <c r="S22" s="114" t="s">
        <v>300</v>
      </c>
      <c r="T22" s="122" t="s">
        <v>301</v>
      </c>
      <c r="U22" s="114" t="s">
        <v>302</v>
      </c>
      <c r="V22" s="114" t="s">
        <v>303</v>
      </c>
      <c r="W22" s="114" t="s">
        <v>304</v>
      </c>
    </row>
    <row r="23" spans="1:23" ht="66" customHeight="1" x14ac:dyDescent="0.2">
      <c r="A23" s="194"/>
      <c r="B23" s="194"/>
      <c r="C23" s="202"/>
      <c r="D23" s="201"/>
      <c r="E23" s="185"/>
      <c r="F23" s="185"/>
      <c r="G23" s="199"/>
      <c r="H23" s="185"/>
      <c r="I23" s="185"/>
      <c r="J23" s="185"/>
      <c r="K23" s="185"/>
      <c r="L23" s="211"/>
      <c r="M23" s="185"/>
      <c r="N23" s="185"/>
      <c r="O23" s="208"/>
      <c r="P23" s="185"/>
      <c r="Q23" s="185"/>
      <c r="R23" s="125" t="s">
        <v>305</v>
      </c>
      <c r="S23" s="126">
        <v>2</v>
      </c>
      <c r="T23" s="117">
        <v>2</v>
      </c>
      <c r="U23" s="117">
        <v>3</v>
      </c>
      <c r="V23" s="117">
        <v>4</v>
      </c>
      <c r="W23" s="117">
        <v>4</v>
      </c>
    </row>
    <row r="24" spans="1:23" ht="120" customHeight="1" x14ac:dyDescent="0.2">
      <c r="A24" s="112">
        <v>9</v>
      </c>
      <c r="B24" s="112" t="s">
        <v>254</v>
      </c>
      <c r="C24" s="111" t="s">
        <v>364</v>
      </c>
      <c r="D24" s="113" t="s">
        <v>323</v>
      </c>
      <c r="E24" s="117" t="s">
        <v>306</v>
      </c>
      <c r="F24" s="117" t="s">
        <v>459</v>
      </c>
      <c r="G24" s="119">
        <v>13092058</v>
      </c>
      <c r="H24" s="117" t="s">
        <v>402</v>
      </c>
      <c r="I24" s="119" t="s">
        <v>379</v>
      </c>
      <c r="J24" s="117" t="s">
        <v>360</v>
      </c>
      <c r="K24" s="117" t="s">
        <v>353</v>
      </c>
      <c r="L24" s="127" t="s">
        <v>359</v>
      </c>
      <c r="M24" s="117" t="s">
        <v>329</v>
      </c>
      <c r="N24" s="117" t="s">
        <v>328</v>
      </c>
      <c r="O24" s="124" t="s">
        <v>460</v>
      </c>
      <c r="P24" s="117" t="s">
        <v>412</v>
      </c>
      <c r="Q24" s="117" t="s">
        <v>383</v>
      </c>
      <c r="R24" s="127" t="s">
        <v>307</v>
      </c>
      <c r="S24" s="127">
        <v>2</v>
      </c>
      <c r="T24" s="127">
        <v>2</v>
      </c>
      <c r="U24" s="127">
        <v>2</v>
      </c>
      <c r="V24" s="127">
        <v>2</v>
      </c>
      <c r="W24" s="127">
        <v>2</v>
      </c>
    </row>
    <row r="25" spans="1:23" ht="95.25" customHeight="1" x14ac:dyDescent="0.2">
      <c r="A25" s="105">
        <v>10</v>
      </c>
      <c r="B25" s="105" t="s">
        <v>254</v>
      </c>
      <c r="C25" s="104" t="s">
        <v>364</v>
      </c>
      <c r="D25" s="106" t="s">
        <v>322</v>
      </c>
      <c r="E25" s="114" t="s">
        <v>308</v>
      </c>
      <c r="F25" s="116" t="s">
        <v>461</v>
      </c>
      <c r="G25" s="118">
        <v>240000</v>
      </c>
      <c r="H25" s="114" t="s">
        <v>315</v>
      </c>
      <c r="I25" s="114" t="s">
        <v>379</v>
      </c>
      <c r="J25" s="114" t="s">
        <v>360</v>
      </c>
      <c r="K25" s="114" t="s">
        <v>353</v>
      </c>
      <c r="L25" s="129" t="s">
        <v>358</v>
      </c>
      <c r="M25" s="114" t="s">
        <v>328</v>
      </c>
      <c r="N25" s="114" t="s">
        <v>328</v>
      </c>
      <c r="O25" s="115" t="s">
        <v>393</v>
      </c>
      <c r="P25" s="114" t="s">
        <v>406</v>
      </c>
      <c r="Q25" s="114" t="s">
        <v>383</v>
      </c>
      <c r="R25" s="114" t="s">
        <v>309</v>
      </c>
      <c r="S25" s="114" t="s">
        <v>261</v>
      </c>
      <c r="T25" s="114" t="s">
        <v>261</v>
      </c>
      <c r="U25" s="114" t="s">
        <v>261</v>
      </c>
      <c r="V25" s="114" t="s">
        <v>261</v>
      </c>
      <c r="W25" s="114" t="s">
        <v>261</v>
      </c>
    </row>
    <row r="26" spans="1:23" ht="147.75" customHeight="1" x14ac:dyDescent="0.2">
      <c r="A26" s="193">
        <v>11</v>
      </c>
      <c r="B26" s="193" t="s">
        <v>254</v>
      </c>
      <c r="C26" s="187" t="s">
        <v>364</v>
      </c>
      <c r="D26" s="200" t="s">
        <v>324</v>
      </c>
      <c r="E26" s="184" t="s">
        <v>310</v>
      </c>
      <c r="F26" s="184" t="s">
        <v>466</v>
      </c>
      <c r="G26" s="188">
        <v>4635325</v>
      </c>
      <c r="H26" s="195" t="s">
        <v>403</v>
      </c>
      <c r="I26" s="198" t="s">
        <v>379</v>
      </c>
      <c r="J26" s="195" t="s">
        <v>360</v>
      </c>
      <c r="K26" s="195" t="s">
        <v>353</v>
      </c>
      <c r="L26" s="197" t="s">
        <v>358</v>
      </c>
      <c r="M26" s="195" t="s">
        <v>328</v>
      </c>
      <c r="N26" s="195" t="s">
        <v>328</v>
      </c>
      <c r="O26" s="196" t="s">
        <v>467</v>
      </c>
      <c r="P26" s="195" t="s">
        <v>419</v>
      </c>
      <c r="Q26" s="184" t="s">
        <v>383</v>
      </c>
      <c r="R26" s="114" t="s">
        <v>311</v>
      </c>
      <c r="S26" s="114">
        <v>1</v>
      </c>
      <c r="T26" s="114">
        <v>2</v>
      </c>
      <c r="U26" s="114">
        <v>2</v>
      </c>
      <c r="V26" s="114">
        <v>3</v>
      </c>
      <c r="W26" s="114">
        <v>3</v>
      </c>
    </row>
    <row r="27" spans="1:23" ht="60.75" customHeight="1" x14ac:dyDescent="0.2">
      <c r="A27" s="194"/>
      <c r="B27" s="194"/>
      <c r="C27" s="202"/>
      <c r="D27" s="201"/>
      <c r="E27" s="185"/>
      <c r="F27" s="185"/>
      <c r="G27" s="199"/>
      <c r="H27" s="195"/>
      <c r="I27" s="195"/>
      <c r="J27" s="195"/>
      <c r="K27" s="195"/>
      <c r="L27" s="197"/>
      <c r="M27" s="195"/>
      <c r="N27" s="195"/>
      <c r="O27" s="196"/>
      <c r="P27" s="195"/>
      <c r="Q27" s="185"/>
      <c r="R27" s="114" t="s">
        <v>312</v>
      </c>
      <c r="S27" s="114">
        <v>0</v>
      </c>
      <c r="T27" s="114">
        <v>10</v>
      </c>
      <c r="U27" s="114">
        <v>20</v>
      </c>
      <c r="V27" s="114">
        <v>30</v>
      </c>
      <c r="W27" s="114">
        <v>30</v>
      </c>
    </row>
    <row r="28" spans="1:23" ht="75" customHeight="1" x14ac:dyDescent="0.2">
      <c r="A28" s="108"/>
      <c r="B28" s="108" t="s">
        <v>330</v>
      </c>
      <c r="C28" s="107"/>
      <c r="D28" s="109"/>
      <c r="E28" s="120"/>
      <c r="F28" s="120"/>
      <c r="G28" s="128">
        <f>G26+G25+G24+G21+G19+G18+G13+G12+G11+G9+G6</f>
        <v>91339709</v>
      </c>
      <c r="H28" s="114"/>
      <c r="I28" s="114"/>
      <c r="J28" s="114"/>
      <c r="K28" s="114"/>
      <c r="L28" s="114"/>
      <c r="M28" s="114"/>
      <c r="N28" s="114"/>
      <c r="O28" s="115"/>
      <c r="P28" s="114"/>
      <c r="Q28" s="114"/>
      <c r="R28" s="114"/>
      <c r="S28" s="114"/>
      <c r="T28" s="114"/>
      <c r="U28" s="114"/>
      <c r="V28" s="114"/>
      <c r="W28" s="114"/>
    </row>
    <row r="29" spans="1:23" ht="362.25" customHeight="1" x14ac:dyDescent="0.2">
      <c r="A29" s="104">
        <v>12</v>
      </c>
      <c r="B29" s="104" t="s">
        <v>353</v>
      </c>
      <c r="C29" s="104" t="s">
        <v>353</v>
      </c>
      <c r="D29" s="104" t="s">
        <v>366</v>
      </c>
      <c r="E29" s="114" t="s">
        <v>331</v>
      </c>
      <c r="F29" s="114" t="s">
        <v>388</v>
      </c>
      <c r="G29" s="118">
        <v>144348040</v>
      </c>
      <c r="H29" s="114" t="s">
        <v>365</v>
      </c>
      <c r="I29" s="114" t="s">
        <v>378</v>
      </c>
      <c r="J29" s="114" t="s">
        <v>361</v>
      </c>
      <c r="K29" s="114" t="s">
        <v>353</v>
      </c>
      <c r="L29" s="114" t="s">
        <v>353</v>
      </c>
      <c r="M29" s="114" t="s">
        <v>328</v>
      </c>
      <c r="N29" s="114" t="s">
        <v>349</v>
      </c>
      <c r="O29" s="115" t="s">
        <v>394</v>
      </c>
      <c r="P29" s="114" t="s">
        <v>420</v>
      </c>
      <c r="Q29" s="114" t="s">
        <v>383</v>
      </c>
      <c r="R29" s="115" t="s">
        <v>407</v>
      </c>
      <c r="S29" s="114">
        <v>0</v>
      </c>
      <c r="T29" s="114">
        <v>59</v>
      </c>
      <c r="U29" s="114">
        <v>60</v>
      </c>
      <c r="V29" s="114">
        <v>60</v>
      </c>
      <c r="W29" s="114">
        <v>65</v>
      </c>
    </row>
    <row r="30" spans="1:23" ht="160.5" customHeight="1" x14ac:dyDescent="0.2">
      <c r="A30" s="104">
        <v>13</v>
      </c>
      <c r="B30" s="104" t="s">
        <v>353</v>
      </c>
      <c r="C30" s="104" t="s">
        <v>353</v>
      </c>
      <c r="D30" s="104" t="s">
        <v>367</v>
      </c>
      <c r="E30" s="114" t="s">
        <v>332</v>
      </c>
      <c r="F30" s="114" t="s">
        <v>389</v>
      </c>
      <c r="G30" s="118">
        <v>81002000</v>
      </c>
      <c r="H30" s="114" t="s">
        <v>333</v>
      </c>
      <c r="I30" s="114" t="s">
        <v>379</v>
      </c>
      <c r="J30" s="114" t="s">
        <v>360</v>
      </c>
      <c r="K30" s="114" t="s">
        <v>353</v>
      </c>
      <c r="L30" s="114" t="s">
        <v>354</v>
      </c>
      <c r="M30" s="114" t="s">
        <v>328</v>
      </c>
      <c r="N30" s="114" t="s">
        <v>328</v>
      </c>
      <c r="O30" s="115" t="s">
        <v>421</v>
      </c>
      <c r="P30" s="114" t="s">
        <v>409</v>
      </c>
      <c r="Q30" s="114" t="s">
        <v>383</v>
      </c>
      <c r="R30" s="115" t="s">
        <v>439</v>
      </c>
      <c r="S30" s="114">
        <v>1038</v>
      </c>
      <c r="T30" s="114">
        <v>1077</v>
      </c>
      <c r="U30" s="114">
        <v>1100</v>
      </c>
      <c r="V30" s="114">
        <v>1150</v>
      </c>
      <c r="W30" s="114">
        <v>1200</v>
      </c>
    </row>
    <row r="31" spans="1:23" ht="260.25" customHeight="1" x14ac:dyDescent="0.2">
      <c r="A31" s="104">
        <v>14</v>
      </c>
      <c r="B31" s="104" t="s">
        <v>353</v>
      </c>
      <c r="C31" s="104" t="s">
        <v>353</v>
      </c>
      <c r="D31" s="104" t="s">
        <v>368</v>
      </c>
      <c r="E31" s="114" t="s">
        <v>334</v>
      </c>
      <c r="F31" s="114" t="s">
        <v>465</v>
      </c>
      <c r="G31" s="118">
        <v>236104657</v>
      </c>
      <c r="H31" s="114" t="s">
        <v>335</v>
      </c>
      <c r="I31" s="114" t="s">
        <v>379</v>
      </c>
      <c r="J31" s="114" t="s">
        <v>360</v>
      </c>
      <c r="K31" s="114" t="s">
        <v>353</v>
      </c>
      <c r="L31" s="114" t="s">
        <v>354</v>
      </c>
      <c r="M31" s="114" t="s">
        <v>328</v>
      </c>
      <c r="N31" s="114" t="s">
        <v>328</v>
      </c>
      <c r="O31" s="115" t="s">
        <v>423</v>
      </c>
      <c r="P31" s="114" t="s">
        <v>410</v>
      </c>
      <c r="Q31" s="114" t="s">
        <v>383</v>
      </c>
      <c r="R31" s="115" t="s">
        <v>472</v>
      </c>
      <c r="S31" s="114">
        <v>404</v>
      </c>
      <c r="T31" s="114">
        <v>390</v>
      </c>
      <c r="U31" s="114">
        <v>380</v>
      </c>
      <c r="V31" s="114">
        <v>380</v>
      </c>
      <c r="W31" s="114">
        <v>380</v>
      </c>
    </row>
    <row r="32" spans="1:23" ht="106.5" customHeight="1" x14ac:dyDescent="0.2">
      <c r="A32" s="104">
        <v>15</v>
      </c>
      <c r="B32" s="104" t="s">
        <v>353</v>
      </c>
      <c r="C32" s="104" t="s">
        <v>353</v>
      </c>
      <c r="D32" s="104" t="s">
        <v>369</v>
      </c>
      <c r="E32" s="114" t="s">
        <v>336</v>
      </c>
      <c r="F32" s="114" t="s">
        <v>385</v>
      </c>
      <c r="G32" s="118">
        <v>53645076</v>
      </c>
      <c r="H32" s="114" t="s">
        <v>337</v>
      </c>
      <c r="I32" s="114" t="s">
        <v>379</v>
      </c>
      <c r="J32" s="114" t="s">
        <v>360</v>
      </c>
      <c r="K32" s="114" t="s">
        <v>353</v>
      </c>
      <c r="L32" s="114" t="s">
        <v>353</v>
      </c>
      <c r="M32" s="114" t="s">
        <v>349</v>
      </c>
      <c r="N32" s="114" t="s">
        <v>328</v>
      </c>
      <c r="O32" s="115" t="s">
        <v>424</v>
      </c>
      <c r="P32" s="114" t="s">
        <v>411</v>
      </c>
      <c r="Q32" s="114" t="s">
        <v>383</v>
      </c>
      <c r="R32" s="114" t="s">
        <v>471</v>
      </c>
      <c r="S32" s="114">
        <v>325</v>
      </c>
      <c r="T32" s="114">
        <v>325</v>
      </c>
      <c r="U32" s="114">
        <v>325</v>
      </c>
      <c r="V32" s="114">
        <v>325</v>
      </c>
      <c r="W32" s="114">
        <v>325</v>
      </c>
    </row>
    <row r="33" spans="1:23" ht="106.5" customHeight="1" x14ac:dyDescent="0.2">
      <c r="A33" s="187">
        <v>16</v>
      </c>
      <c r="B33" s="187" t="s">
        <v>353</v>
      </c>
      <c r="C33" s="187" t="s">
        <v>353</v>
      </c>
      <c r="D33" s="187" t="s">
        <v>370</v>
      </c>
      <c r="E33" s="184" t="s">
        <v>338</v>
      </c>
      <c r="F33" s="184" t="s">
        <v>426</v>
      </c>
      <c r="G33" s="188">
        <v>30753000</v>
      </c>
      <c r="H33" s="184" t="s">
        <v>339</v>
      </c>
      <c r="I33" s="184" t="s">
        <v>379</v>
      </c>
      <c r="J33" s="184" t="s">
        <v>360</v>
      </c>
      <c r="K33" s="184" t="s">
        <v>353</v>
      </c>
      <c r="L33" s="184" t="s">
        <v>469</v>
      </c>
      <c r="M33" s="184" t="s">
        <v>328</v>
      </c>
      <c r="N33" s="184" t="s">
        <v>328</v>
      </c>
      <c r="O33" s="189" t="s">
        <v>425</v>
      </c>
      <c r="P33" s="184" t="s">
        <v>405</v>
      </c>
      <c r="Q33" s="184" t="s">
        <v>383</v>
      </c>
      <c r="R33" s="114" t="s">
        <v>427</v>
      </c>
      <c r="S33" s="114">
        <v>133</v>
      </c>
      <c r="T33" s="114">
        <v>120</v>
      </c>
      <c r="U33" s="114">
        <v>120</v>
      </c>
      <c r="V33" s="114">
        <v>120</v>
      </c>
      <c r="W33" s="114">
        <v>120</v>
      </c>
    </row>
    <row r="34" spans="1:23" ht="69" customHeight="1" x14ac:dyDescent="0.2">
      <c r="A34" s="141"/>
      <c r="B34" s="141"/>
      <c r="C34" s="141"/>
      <c r="D34" s="141"/>
      <c r="E34" s="185"/>
      <c r="F34" s="185"/>
      <c r="G34" s="185"/>
      <c r="H34" s="185"/>
      <c r="I34" s="185"/>
      <c r="J34" s="185"/>
      <c r="K34" s="185"/>
      <c r="L34" s="185"/>
      <c r="M34" s="185"/>
      <c r="N34" s="185"/>
      <c r="O34" s="185"/>
      <c r="P34" s="185"/>
      <c r="Q34" s="185"/>
      <c r="R34" s="114" t="s">
        <v>428</v>
      </c>
      <c r="S34" s="114">
        <v>125</v>
      </c>
      <c r="T34" s="114">
        <v>112</v>
      </c>
      <c r="U34" s="114">
        <v>110</v>
      </c>
      <c r="V34" s="114">
        <v>110</v>
      </c>
      <c r="W34" s="114">
        <v>110</v>
      </c>
    </row>
    <row r="35" spans="1:23" ht="126.75" customHeight="1" x14ac:dyDescent="0.2">
      <c r="A35" s="186">
        <v>17</v>
      </c>
      <c r="B35" s="186" t="s">
        <v>353</v>
      </c>
      <c r="C35" s="186" t="s">
        <v>353</v>
      </c>
      <c r="D35" s="186" t="s">
        <v>371</v>
      </c>
      <c r="E35" s="184" t="s">
        <v>340</v>
      </c>
      <c r="F35" s="184" t="s">
        <v>430</v>
      </c>
      <c r="G35" s="184">
        <v>91253207</v>
      </c>
      <c r="H35" s="184" t="s">
        <v>431</v>
      </c>
      <c r="I35" s="184" t="s">
        <v>379</v>
      </c>
      <c r="J35" s="184" t="s">
        <v>361</v>
      </c>
      <c r="K35" s="184" t="s">
        <v>353</v>
      </c>
      <c r="L35" s="184" t="s">
        <v>355</v>
      </c>
      <c r="M35" s="184" t="s">
        <v>328</v>
      </c>
      <c r="N35" s="184" t="s">
        <v>328</v>
      </c>
      <c r="O35" s="184" t="s">
        <v>429</v>
      </c>
      <c r="P35" s="184" t="s">
        <v>405</v>
      </c>
      <c r="Q35" s="184" t="s">
        <v>383</v>
      </c>
      <c r="R35" s="114" t="s">
        <v>432</v>
      </c>
      <c r="S35" s="114">
        <v>5200</v>
      </c>
      <c r="T35" s="114">
        <v>5350</v>
      </c>
      <c r="U35" s="114">
        <v>5400</v>
      </c>
      <c r="V35" s="114">
        <v>5450</v>
      </c>
      <c r="W35" s="114">
        <v>5500</v>
      </c>
    </row>
    <row r="36" spans="1:23" ht="98.25" customHeight="1" x14ac:dyDescent="0.2">
      <c r="A36" s="141"/>
      <c r="B36" s="141"/>
      <c r="C36" s="141"/>
      <c r="D36" s="141"/>
      <c r="E36" s="185"/>
      <c r="F36" s="185"/>
      <c r="G36" s="185"/>
      <c r="H36" s="185"/>
      <c r="I36" s="185"/>
      <c r="J36" s="185"/>
      <c r="K36" s="185"/>
      <c r="L36" s="185"/>
      <c r="M36" s="185"/>
      <c r="N36" s="185"/>
      <c r="O36" s="185"/>
      <c r="P36" s="185"/>
      <c r="Q36" s="185"/>
      <c r="R36" s="114" t="s">
        <v>433</v>
      </c>
      <c r="S36" s="114">
        <v>72</v>
      </c>
      <c r="T36" s="114">
        <v>99</v>
      </c>
      <c r="U36" s="114">
        <v>100</v>
      </c>
      <c r="V36" s="114">
        <v>100</v>
      </c>
      <c r="W36" s="114">
        <v>100</v>
      </c>
    </row>
    <row r="37" spans="1:23" ht="111" customHeight="1" x14ac:dyDescent="0.2">
      <c r="A37" s="104">
        <v>18</v>
      </c>
      <c r="B37" s="104" t="s">
        <v>353</v>
      </c>
      <c r="C37" s="104" t="s">
        <v>353</v>
      </c>
      <c r="D37" s="104" t="s">
        <v>372</v>
      </c>
      <c r="E37" s="114" t="s">
        <v>341</v>
      </c>
      <c r="F37" s="114" t="s">
        <v>434</v>
      </c>
      <c r="G37" s="118">
        <v>22666000</v>
      </c>
      <c r="H37" s="114" t="s">
        <v>342</v>
      </c>
      <c r="I37" s="114" t="s">
        <v>379</v>
      </c>
      <c r="J37" s="114" t="s">
        <v>360</v>
      </c>
      <c r="K37" s="114" t="s">
        <v>353</v>
      </c>
      <c r="L37" s="114" t="s">
        <v>355</v>
      </c>
      <c r="M37" s="114" t="s">
        <v>328</v>
      </c>
      <c r="N37" s="114" t="s">
        <v>328</v>
      </c>
      <c r="O37" s="115" t="s">
        <v>436</v>
      </c>
      <c r="P37" s="114" t="s">
        <v>405</v>
      </c>
      <c r="Q37" s="114" t="s">
        <v>383</v>
      </c>
      <c r="R37" s="114" t="s">
        <v>435</v>
      </c>
      <c r="S37" s="114">
        <v>222</v>
      </c>
      <c r="T37" s="114">
        <v>230</v>
      </c>
      <c r="U37" s="114">
        <v>232</v>
      </c>
      <c r="V37" s="114">
        <v>235</v>
      </c>
      <c r="W37" s="114">
        <v>235</v>
      </c>
    </row>
    <row r="38" spans="1:23" ht="90.75" customHeight="1" x14ac:dyDescent="0.2">
      <c r="A38" s="104">
        <v>19</v>
      </c>
      <c r="B38" s="104" t="s">
        <v>353</v>
      </c>
      <c r="C38" s="104" t="s">
        <v>353</v>
      </c>
      <c r="D38" s="104" t="s">
        <v>373</v>
      </c>
      <c r="E38" s="114" t="s">
        <v>343</v>
      </c>
      <c r="F38" s="114" t="s">
        <v>384</v>
      </c>
      <c r="G38" s="118">
        <v>2790000</v>
      </c>
      <c r="H38" s="114" t="s">
        <v>344</v>
      </c>
      <c r="I38" s="114" t="s">
        <v>380</v>
      </c>
      <c r="J38" s="114" t="s">
        <v>360</v>
      </c>
      <c r="K38" s="114" t="s">
        <v>353</v>
      </c>
      <c r="L38" s="114" t="s">
        <v>355</v>
      </c>
      <c r="M38" s="114" t="s">
        <v>328</v>
      </c>
      <c r="N38" s="114" t="s">
        <v>349</v>
      </c>
      <c r="O38" s="115" t="s">
        <v>437</v>
      </c>
      <c r="P38" s="114" t="s">
        <v>405</v>
      </c>
      <c r="Q38" s="114" t="s">
        <v>383</v>
      </c>
      <c r="R38" s="114" t="s">
        <v>438</v>
      </c>
      <c r="S38" s="114">
        <v>137</v>
      </c>
      <c r="T38" s="114">
        <v>140</v>
      </c>
      <c r="U38" s="114">
        <v>140</v>
      </c>
      <c r="V38" s="114">
        <v>140</v>
      </c>
      <c r="W38" s="114">
        <v>140</v>
      </c>
    </row>
    <row r="39" spans="1:23" ht="186" customHeight="1" x14ac:dyDescent="0.2">
      <c r="A39" s="104">
        <v>20</v>
      </c>
      <c r="B39" s="104" t="s">
        <v>353</v>
      </c>
      <c r="C39" s="104" t="s">
        <v>353</v>
      </c>
      <c r="D39" s="104" t="s">
        <v>374</v>
      </c>
      <c r="E39" s="114" t="s">
        <v>345</v>
      </c>
      <c r="F39" s="114" t="s">
        <v>422</v>
      </c>
      <c r="G39" s="118">
        <v>107295000</v>
      </c>
      <c r="H39" s="114" t="s">
        <v>404</v>
      </c>
      <c r="I39" s="114" t="s">
        <v>381</v>
      </c>
      <c r="J39" s="114" t="s">
        <v>361</v>
      </c>
      <c r="K39" s="114" t="s">
        <v>353</v>
      </c>
      <c r="L39" s="114" t="s">
        <v>355</v>
      </c>
      <c r="M39" s="114" t="s">
        <v>349</v>
      </c>
      <c r="N39" s="114" t="s">
        <v>328</v>
      </c>
      <c r="O39" s="115" t="s">
        <v>408</v>
      </c>
      <c r="P39" s="114" t="s">
        <v>405</v>
      </c>
      <c r="Q39" s="114" t="s">
        <v>383</v>
      </c>
      <c r="R39" s="115" t="s">
        <v>470</v>
      </c>
      <c r="S39" s="130">
        <v>1500000</v>
      </c>
      <c r="T39" s="130">
        <v>1500000</v>
      </c>
      <c r="U39" s="130">
        <v>5000000</v>
      </c>
      <c r="V39" s="130">
        <v>5000000</v>
      </c>
      <c r="W39" s="130">
        <v>5000000</v>
      </c>
    </row>
    <row r="40" spans="1:23" ht="120" customHeight="1" x14ac:dyDescent="0.2">
      <c r="A40" s="104">
        <v>21</v>
      </c>
      <c r="B40" s="104" t="s">
        <v>353</v>
      </c>
      <c r="C40" s="104" t="s">
        <v>353</v>
      </c>
      <c r="D40" s="104" t="s">
        <v>375</v>
      </c>
      <c r="E40" s="114" t="s">
        <v>346</v>
      </c>
      <c r="F40" s="114" t="s">
        <v>442</v>
      </c>
      <c r="G40" s="118">
        <v>34503400</v>
      </c>
      <c r="H40" s="114" t="s">
        <v>347</v>
      </c>
      <c r="I40" s="114" t="s">
        <v>381</v>
      </c>
      <c r="J40" s="114" t="s">
        <v>361</v>
      </c>
      <c r="K40" s="114" t="s">
        <v>353</v>
      </c>
      <c r="L40" s="114" t="s">
        <v>355</v>
      </c>
      <c r="M40" s="114" t="s">
        <v>349</v>
      </c>
      <c r="N40" s="114" t="s">
        <v>328</v>
      </c>
      <c r="O40" s="115" t="s">
        <v>440</v>
      </c>
      <c r="P40" s="114" t="s">
        <v>405</v>
      </c>
      <c r="Q40" s="114" t="s">
        <v>383</v>
      </c>
      <c r="R40" s="115" t="s">
        <v>441</v>
      </c>
      <c r="S40" s="114">
        <v>124</v>
      </c>
      <c r="T40" s="114">
        <v>128</v>
      </c>
      <c r="U40" s="114">
        <v>130</v>
      </c>
      <c r="V40" s="114">
        <v>135</v>
      </c>
      <c r="W40" s="114">
        <v>140</v>
      </c>
    </row>
    <row r="41" spans="1:23" ht="145.5" customHeight="1" x14ac:dyDescent="0.2">
      <c r="A41" s="104">
        <v>22</v>
      </c>
      <c r="B41" s="104" t="s">
        <v>353</v>
      </c>
      <c r="C41" s="104" t="s">
        <v>353</v>
      </c>
      <c r="D41" s="104" t="s">
        <v>376</v>
      </c>
      <c r="E41" s="114" t="s">
        <v>348</v>
      </c>
      <c r="F41" s="114" t="s">
        <v>386</v>
      </c>
      <c r="G41" s="118">
        <v>2891705</v>
      </c>
      <c r="H41" s="114" t="s">
        <v>350</v>
      </c>
      <c r="I41" s="114" t="s">
        <v>381</v>
      </c>
      <c r="J41" s="114" t="s">
        <v>360</v>
      </c>
      <c r="K41" s="114" t="s">
        <v>353</v>
      </c>
      <c r="L41" s="114" t="s">
        <v>357</v>
      </c>
      <c r="M41" s="114" t="s">
        <v>349</v>
      </c>
      <c r="N41" s="114" t="s">
        <v>328</v>
      </c>
      <c r="O41" s="115" t="s">
        <v>443</v>
      </c>
      <c r="P41" s="114" t="s">
        <v>405</v>
      </c>
      <c r="Q41" s="114" t="s">
        <v>383</v>
      </c>
      <c r="R41" s="115" t="s">
        <v>462</v>
      </c>
      <c r="S41" s="114">
        <v>11500</v>
      </c>
      <c r="T41" s="114">
        <v>11550</v>
      </c>
      <c r="U41" s="114">
        <v>10500</v>
      </c>
      <c r="V41" s="114">
        <v>10500</v>
      </c>
      <c r="W41" s="114">
        <v>10500</v>
      </c>
    </row>
    <row r="42" spans="1:23" ht="100.5" customHeight="1" x14ac:dyDescent="0.2">
      <c r="A42" s="104">
        <v>23</v>
      </c>
      <c r="B42" s="104" t="s">
        <v>353</v>
      </c>
      <c r="C42" s="104" t="s">
        <v>353</v>
      </c>
      <c r="D42" s="104" t="s">
        <v>377</v>
      </c>
      <c r="E42" s="114" t="s">
        <v>351</v>
      </c>
      <c r="F42" s="114" t="s">
        <v>387</v>
      </c>
      <c r="G42" s="118">
        <v>16460000</v>
      </c>
      <c r="H42" s="114" t="s">
        <v>352</v>
      </c>
      <c r="I42" s="114" t="s">
        <v>381</v>
      </c>
      <c r="J42" s="114" t="s">
        <v>361</v>
      </c>
      <c r="K42" s="114" t="s">
        <v>353</v>
      </c>
      <c r="L42" s="114" t="s">
        <v>355</v>
      </c>
      <c r="M42" s="114" t="s">
        <v>329</v>
      </c>
      <c r="N42" s="114" t="s">
        <v>328</v>
      </c>
      <c r="O42" s="115" t="s">
        <v>445</v>
      </c>
      <c r="P42" s="114" t="s">
        <v>405</v>
      </c>
      <c r="Q42" s="114" t="s">
        <v>383</v>
      </c>
      <c r="R42" s="115" t="s">
        <v>444</v>
      </c>
      <c r="S42" s="114" t="s">
        <v>473</v>
      </c>
      <c r="T42" s="114">
        <v>47</v>
      </c>
      <c r="U42" s="114">
        <v>47</v>
      </c>
      <c r="V42" s="114">
        <v>48</v>
      </c>
      <c r="W42" s="114">
        <v>48</v>
      </c>
    </row>
    <row r="43" spans="1:23" ht="43.5" customHeight="1" x14ac:dyDescent="0.2">
      <c r="A43" s="104"/>
      <c r="B43" s="104"/>
      <c r="C43" s="104"/>
      <c r="D43" s="104"/>
      <c r="E43" s="114"/>
      <c r="F43" s="114"/>
      <c r="G43" s="118">
        <f>G42+G41+G40+G39+G38+G37+G35+G33+G32+G31+G30+G29</f>
        <v>823712085</v>
      </c>
      <c r="H43" s="114"/>
      <c r="I43" s="114"/>
      <c r="J43" s="114"/>
      <c r="K43" s="114"/>
      <c r="L43" s="114"/>
      <c r="M43" s="114"/>
      <c r="N43" s="114"/>
      <c r="O43" s="115"/>
      <c r="P43" s="114"/>
      <c r="Q43" s="114"/>
      <c r="R43" s="114"/>
      <c r="S43" s="114"/>
      <c r="T43" s="114"/>
      <c r="U43" s="114"/>
      <c r="V43" s="114"/>
      <c r="W43" s="114"/>
    </row>
    <row r="44" spans="1:23" ht="45.75" customHeight="1" x14ac:dyDescent="0.2">
      <c r="A44" s="104"/>
      <c r="B44" s="104"/>
      <c r="C44" s="104"/>
      <c r="D44" s="104"/>
      <c r="E44" s="114"/>
      <c r="F44" s="114"/>
      <c r="G44" s="118">
        <f>G43+G28</f>
        <v>915051794</v>
      </c>
      <c r="H44" s="114"/>
      <c r="I44" s="114"/>
      <c r="J44" s="114"/>
      <c r="K44" s="114"/>
      <c r="L44" s="114"/>
      <c r="M44" s="114"/>
      <c r="N44" s="114"/>
      <c r="O44" s="115"/>
      <c r="P44" s="114"/>
      <c r="Q44" s="114"/>
      <c r="R44" s="114"/>
      <c r="S44" s="114"/>
      <c r="T44" s="114"/>
      <c r="U44" s="114"/>
      <c r="V44" s="114"/>
      <c r="W44" s="114"/>
    </row>
  </sheetData>
  <mergeCells count="145">
    <mergeCell ref="O4:W4"/>
    <mergeCell ref="S3:W3"/>
    <mergeCell ref="A1:W2"/>
    <mergeCell ref="A4:N4"/>
    <mergeCell ref="D3:L3"/>
    <mergeCell ref="M3:N3"/>
    <mergeCell ref="A3:C3"/>
    <mergeCell ref="P3:R3"/>
    <mergeCell ref="J6:J8"/>
    <mergeCell ref="A6:A8"/>
    <mergeCell ref="H6:H8"/>
    <mergeCell ref="G6:G8"/>
    <mergeCell ref="D6:D8"/>
    <mergeCell ref="B6:B8"/>
    <mergeCell ref="C6:C8"/>
    <mergeCell ref="F6:F8"/>
    <mergeCell ref="P6:P8"/>
    <mergeCell ref="E6:E8"/>
    <mergeCell ref="I6:I8"/>
    <mergeCell ref="K6:K8"/>
    <mergeCell ref="L6:L8"/>
    <mergeCell ref="M6:M8"/>
    <mergeCell ref="N6:N8"/>
    <mergeCell ref="O6:O8"/>
    <mergeCell ref="B9:B10"/>
    <mergeCell ref="A9:A10"/>
    <mergeCell ref="P13:P17"/>
    <mergeCell ref="O13:O17"/>
    <mergeCell ref="N13:N17"/>
    <mergeCell ref="M13:M17"/>
    <mergeCell ref="L13:L17"/>
    <mergeCell ref="K13:K17"/>
    <mergeCell ref="J13:J17"/>
    <mergeCell ref="I13:I17"/>
    <mergeCell ref="H13:H17"/>
    <mergeCell ref="F13:F17"/>
    <mergeCell ref="E13:E17"/>
    <mergeCell ref="D13:D17"/>
    <mergeCell ref="C13:C17"/>
    <mergeCell ref="B13:B17"/>
    <mergeCell ref="A13:A17"/>
    <mergeCell ref="G9:G10"/>
    <mergeCell ref="G13:G17"/>
    <mergeCell ref="P9:P10"/>
    <mergeCell ref="C9:C10"/>
    <mergeCell ref="J19:J20"/>
    <mergeCell ref="I19:I20"/>
    <mergeCell ref="H19:H20"/>
    <mergeCell ref="G19:G20"/>
    <mergeCell ref="F19:F20"/>
    <mergeCell ref="E19:E20"/>
    <mergeCell ref="D19:D20"/>
    <mergeCell ref="O9:O10"/>
    <mergeCell ref="N9:N10"/>
    <mergeCell ref="M9:M10"/>
    <mergeCell ref="L9:L10"/>
    <mergeCell ref="H9:H10"/>
    <mergeCell ref="F9:F10"/>
    <mergeCell ref="E9:E10"/>
    <mergeCell ref="D9:D10"/>
    <mergeCell ref="K9:K10"/>
    <mergeCell ref="J9:J10"/>
    <mergeCell ref="I9:I10"/>
    <mergeCell ref="C21:C23"/>
    <mergeCell ref="B21:B23"/>
    <mergeCell ref="A21:A23"/>
    <mergeCell ref="C19:C20"/>
    <mergeCell ref="B19:B20"/>
    <mergeCell ref="A19:A20"/>
    <mergeCell ref="P21:P23"/>
    <mergeCell ref="H21:H23"/>
    <mergeCell ref="G21:G23"/>
    <mergeCell ref="F21:F23"/>
    <mergeCell ref="O21:O23"/>
    <mergeCell ref="N21:N23"/>
    <mergeCell ref="M21:M23"/>
    <mergeCell ref="L21:L23"/>
    <mergeCell ref="K21:K23"/>
    <mergeCell ref="J21:J23"/>
    <mergeCell ref="I21:I23"/>
    <mergeCell ref="E21:E23"/>
    <mergeCell ref="P19:P20"/>
    <mergeCell ref="O19:O20"/>
    <mergeCell ref="N19:N20"/>
    <mergeCell ref="M19:M20"/>
    <mergeCell ref="L19:L20"/>
    <mergeCell ref="K19:K20"/>
    <mergeCell ref="Q26:Q27"/>
    <mergeCell ref="Q6:Q8"/>
    <mergeCell ref="Q9:Q10"/>
    <mergeCell ref="Q13:Q17"/>
    <mergeCell ref="Q19:Q20"/>
    <mergeCell ref="Q21:Q23"/>
    <mergeCell ref="R21:R22"/>
    <mergeCell ref="A26:A27"/>
    <mergeCell ref="P26:P27"/>
    <mergeCell ref="O26:O27"/>
    <mergeCell ref="N26:N27"/>
    <mergeCell ref="M26:M27"/>
    <mergeCell ref="L26:L27"/>
    <mergeCell ref="K26:K27"/>
    <mergeCell ref="J26:J27"/>
    <mergeCell ref="I26:I27"/>
    <mergeCell ref="H26:H27"/>
    <mergeCell ref="G26:G27"/>
    <mergeCell ref="F26:F27"/>
    <mergeCell ref="E26:E27"/>
    <mergeCell ref="D26:D27"/>
    <mergeCell ref="C26:C27"/>
    <mergeCell ref="B26:B27"/>
    <mergeCell ref="D21:D23"/>
    <mergeCell ref="F33:F34"/>
    <mergeCell ref="G33:G34"/>
    <mergeCell ref="H33:H34"/>
    <mergeCell ref="I33:I34"/>
    <mergeCell ref="J33:J34"/>
    <mergeCell ref="K33:K34"/>
    <mergeCell ref="O33:O34"/>
    <mergeCell ref="N33:N34"/>
    <mergeCell ref="M33:M34"/>
    <mergeCell ref="L33:L34"/>
    <mergeCell ref="Q33:Q34"/>
    <mergeCell ref="P33:P34"/>
    <mergeCell ref="A35:A36"/>
    <mergeCell ref="B35:B36"/>
    <mergeCell ref="C35:C36"/>
    <mergeCell ref="D35:D36"/>
    <mergeCell ref="E35:E36"/>
    <mergeCell ref="F35:F36"/>
    <mergeCell ref="G35:G36"/>
    <mergeCell ref="H35:H36"/>
    <mergeCell ref="I35:I36"/>
    <mergeCell ref="J35:J36"/>
    <mergeCell ref="L35:L36"/>
    <mergeCell ref="K35:K36"/>
    <mergeCell ref="M35:M36"/>
    <mergeCell ref="N35:N36"/>
    <mergeCell ref="O35:O36"/>
    <mergeCell ref="P35:P36"/>
    <mergeCell ref="Q35:Q36"/>
    <mergeCell ref="A33:A34"/>
    <mergeCell ref="B33:B34"/>
    <mergeCell ref="C33:C34"/>
    <mergeCell ref="D33:D34"/>
    <mergeCell ref="E33:E34"/>
  </mergeCells>
  <phoneticPr fontId="60" type="noConversion"/>
  <dataValidations count="2">
    <dataValidation type="decimal" operator="greaterThan" allowBlank="1" showInputMessage="1" showErrorMessage="1" errorTitle="Nedozvoljeni unos" error="Dozvoljeno unijeti broj sa dva decimalna mjesta." sqref="G6:G8" xr:uid="{C9A418E8-D759-41C7-BA1F-DE14E1FA6287}">
      <formula1>0</formula1>
    </dataValidation>
    <dataValidation type="whole" allowBlank="1" showInputMessage="1" showErrorMessage="1" sqref="A6" xr:uid="{C2FFF660-B56F-414E-B18A-4F0EFD385DDF}">
      <formula1>1</formula1>
      <formula2>9999</formula2>
    </dataValidation>
  </dataValidations>
  <pageMargins left="0.25" right="0.25" top="0.75" bottom="0.75" header="0.3" footer="0.3"/>
  <pageSetup paperSize="8" scale="29" fitToHeight="0" orientation="landscape" r:id="rId1"/>
  <colBreaks count="1" manualBreakCount="1">
    <brk id="6" max="1048575" man="1"/>
  </colBreaks>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07AEBE-BF77-4A8C-9E02-0B57DCB5CBAF}">
  <dimension ref="B2:D24"/>
  <sheetViews>
    <sheetView zoomScale="69" zoomScaleNormal="69" workbookViewId="0">
      <selection activeCell="D4" sqref="D4"/>
    </sheetView>
  </sheetViews>
  <sheetFormatPr defaultColWidth="8.85546875" defaultRowHeight="14.25" x14ac:dyDescent="0.2"/>
  <cols>
    <col min="1" max="1" width="8.85546875" style="84"/>
    <col min="2" max="2" width="56.42578125" style="84" customWidth="1"/>
    <col min="3" max="3" width="124.140625" style="84" customWidth="1"/>
    <col min="4" max="4" width="82" style="103" customWidth="1"/>
    <col min="5" max="16384" width="8.85546875" style="84"/>
  </cols>
  <sheetData>
    <row r="2" spans="2:4" ht="18" x14ac:dyDescent="0.2">
      <c r="B2" s="85"/>
    </row>
    <row r="3" spans="2:4" ht="18" x14ac:dyDescent="0.2">
      <c r="B3" s="89" t="s">
        <v>214</v>
      </c>
      <c r="C3" s="90" t="s">
        <v>215</v>
      </c>
      <c r="D3" s="91" t="s">
        <v>205</v>
      </c>
    </row>
    <row r="4" spans="2:4" ht="97.35" customHeight="1" x14ac:dyDescent="0.2">
      <c r="B4" s="92" t="s">
        <v>190</v>
      </c>
      <c r="C4" s="87" t="s">
        <v>228</v>
      </c>
      <c r="D4" s="87" t="s">
        <v>227</v>
      </c>
    </row>
    <row r="5" spans="2:4" ht="90" customHeight="1" x14ac:dyDescent="0.2">
      <c r="B5" s="92" t="s">
        <v>191</v>
      </c>
      <c r="C5" s="87" t="s">
        <v>229</v>
      </c>
      <c r="D5" s="87" t="s">
        <v>224</v>
      </c>
    </row>
    <row r="6" spans="2:4" ht="171" x14ac:dyDescent="0.2">
      <c r="B6" s="92" t="s">
        <v>192</v>
      </c>
      <c r="C6" s="87" t="s">
        <v>225</v>
      </c>
      <c r="D6" s="87" t="s">
        <v>226</v>
      </c>
    </row>
    <row r="7" spans="2:4" ht="216.75" customHeight="1" x14ac:dyDescent="0.2">
      <c r="B7" s="92" t="s">
        <v>193</v>
      </c>
      <c r="C7" s="87" t="s">
        <v>230</v>
      </c>
      <c r="D7" s="87" t="s">
        <v>231</v>
      </c>
    </row>
    <row r="8" spans="2:4" ht="76.5" customHeight="1" x14ac:dyDescent="0.2">
      <c r="B8" s="92" t="s">
        <v>194</v>
      </c>
      <c r="C8" s="87" t="s">
        <v>235</v>
      </c>
      <c r="D8" s="87" t="s">
        <v>233</v>
      </c>
    </row>
    <row r="9" spans="2:4" ht="132" customHeight="1" x14ac:dyDescent="0.2">
      <c r="B9" s="92" t="s">
        <v>195</v>
      </c>
      <c r="C9" s="87" t="s">
        <v>234</v>
      </c>
      <c r="D9" s="87" t="s">
        <v>232</v>
      </c>
    </row>
    <row r="10" spans="2:4" ht="102.75" customHeight="1" x14ac:dyDescent="0.2">
      <c r="B10" s="92" t="s">
        <v>196</v>
      </c>
      <c r="C10" s="87" t="s">
        <v>236</v>
      </c>
      <c r="D10" s="87" t="s">
        <v>238</v>
      </c>
    </row>
    <row r="11" spans="2:4" ht="124.5" customHeight="1" x14ac:dyDescent="0.2">
      <c r="B11" s="92" t="s">
        <v>197</v>
      </c>
      <c r="C11" s="87" t="s">
        <v>237</v>
      </c>
      <c r="D11" s="87" t="s">
        <v>239</v>
      </c>
    </row>
    <row r="12" spans="2:4" ht="61.35" customHeight="1" x14ac:dyDescent="0.2">
      <c r="B12" s="92" t="s">
        <v>198</v>
      </c>
      <c r="C12" s="87" t="s">
        <v>240</v>
      </c>
      <c r="D12" s="87" t="s">
        <v>242</v>
      </c>
    </row>
    <row r="13" spans="2:4" ht="133.69999999999999" customHeight="1" x14ac:dyDescent="0.2">
      <c r="B13" s="92" t="s">
        <v>199</v>
      </c>
      <c r="C13" s="87" t="s">
        <v>241</v>
      </c>
      <c r="D13" s="87" t="s">
        <v>243</v>
      </c>
    </row>
    <row r="14" spans="2:4" ht="108" customHeight="1" x14ac:dyDescent="0.2">
      <c r="B14" s="92" t="s">
        <v>200</v>
      </c>
      <c r="C14" s="87" t="s">
        <v>244</v>
      </c>
      <c r="D14" s="87" t="s">
        <v>247</v>
      </c>
    </row>
    <row r="15" spans="2:4" ht="178.5" customHeight="1" x14ac:dyDescent="0.2">
      <c r="B15" s="92" t="s">
        <v>201</v>
      </c>
      <c r="C15" s="87" t="s">
        <v>245</v>
      </c>
      <c r="D15" s="87" t="s">
        <v>246</v>
      </c>
    </row>
    <row r="16" spans="2:4" ht="209.25" customHeight="1" x14ac:dyDescent="0.2">
      <c r="B16" s="92" t="s">
        <v>202</v>
      </c>
      <c r="C16" s="87" t="s">
        <v>248</v>
      </c>
      <c r="D16" s="87" t="s">
        <v>252</v>
      </c>
    </row>
    <row r="17" spans="2:4" ht="125.25" customHeight="1" x14ac:dyDescent="0.2">
      <c r="B17" s="92" t="s">
        <v>203</v>
      </c>
      <c r="C17" s="87" t="s">
        <v>249</v>
      </c>
      <c r="D17" s="87" t="s">
        <v>253</v>
      </c>
    </row>
    <row r="18" spans="2:4" ht="71.25" x14ac:dyDescent="0.2">
      <c r="B18" s="92" t="s">
        <v>210</v>
      </c>
      <c r="C18" s="93" t="s">
        <v>250</v>
      </c>
      <c r="D18" s="93" t="s">
        <v>251</v>
      </c>
    </row>
    <row r="19" spans="2:4" ht="15" x14ac:dyDescent="0.2">
      <c r="B19" s="86"/>
    </row>
    <row r="20" spans="2:4" ht="15" x14ac:dyDescent="0.2">
      <c r="B20" s="86"/>
    </row>
    <row r="21" spans="2:4" ht="15" x14ac:dyDescent="0.2">
      <c r="B21" s="86"/>
    </row>
    <row r="22" spans="2:4" ht="15" x14ac:dyDescent="0.2">
      <c r="B22" s="86"/>
    </row>
    <row r="23" spans="2:4" ht="15" x14ac:dyDescent="0.2">
      <c r="B23" s="86"/>
    </row>
    <row r="24" spans="2:4" ht="15" x14ac:dyDescent="0.2">
      <c r="B24" s="86"/>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sheetPr>
  <dimension ref="A1:H45"/>
  <sheetViews>
    <sheetView view="pageBreakPreview" zoomScale="60" zoomScaleNormal="99" workbookViewId="0">
      <selection activeCell="A4" sqref="A4"/>
    </sheetView>
  </sheetViews>
  <sheetFormatPr defaultColWidth="11.42578125" defaultRowHeight="14.25" x14ac:dyDescent="0.2"/>
  <cols>
    <col min="1" max="1" width="30.5703125" style="1" customWidth="1"/>
    <col min="2" max="2" width="50.5703125" style="1" customWidth="1"/>
    <col min="3" max="3" width="9.42578125" style="1" customWidth="1"/>
    <col min="4" max="4" width="12.42578125" style="1" customWidth="1"/>
    <col min="5" max="8" width="14.42578125" style="1" customWidth="1"/>
    <col min="9" max="16384" width="11.42578125" style="1"/>
  </cols>
  <sheetData>
    <row r="1" spans="1:8" ht="35.1" customHeight="1" x14ac:dyDescent="0.2">
      <c r="A1" s="233" t="s">
        <v>127</v>
      </c>
      <c r="B1" s="234"/>
      <c r="C1" s="234"/>
      <c r="D1" s="234"/>
      <c r="E1" s="234"/>
      <c r="F1" s="234"/>
      <c r="G1" s="234"/>
      <c r="H1" s="235"/>
    </row>
    <row r="2" spans="1:8" s="2" customFormat="1" ht="24.75" customHeight="1" x14ac:dyDescent="0.2">
      <c r="A2" s="33" t="s">
        <v>128</v>
      </c>
      <c r="B2" s="232" t="s">
        <v>129</v>
      </c>
      <c r="C2" s="232"/>
      <c r="D2" s="232"/>
      <c r="E2" s="232"/>
      <c r="F2" s="232"/>
      <c r="G2" s="232"/>
    </row>
    <row r="3" spans="1:8" s="3" customFormat="1" ht="51.75" customHeight="1" thickBot="1" x14ac:dyDescent="0.3">
      <c r="A3" s="14" t="s">
        <v>130</v>
      </c>
      <c r="B3" s="32" t="s">
        <v>119</v>
      </c>
      <c r="C3" s="14" t="s">
        <v>98</v>
      </c>
      <c r="D3" s="32" t="s">
        <v>66</v>
      </c>
      <c r="E3" s="53" t="s">
        <v>67</v>
      </c>
      <c r="F3" s="53" t="s">
        <v>68</v>
      </c>
      <c r="G3" s="53" t="s">
        <v>69</v>
      </c>
      <c r="H3" s="53" t="s">
        <v>70</v>
      </c>
    </row>
    <row r="4" spans="1:8" ht="30" customHeight="1" x14ac:dyDescent="0.2">
      <c r="A4" s="6"/>
      <c r="B4" s="6"/>
      <c r="C4" s="7"/>
      <c r="D4" s="7"/>
      <c r="E4" s="7"/>
      <c r="F4" s="7"/>
      <c r="G4" s="7"/>
      <c r="H4" s="7"/>
    </row>
    <row r="5" spans="1:8" ht="30" customHeight="1" x14ac:dyDescent="0.2">
      <c r="A5" s="5"/>
      <c r="B5" s="5"/>
      <c r="C5" s="4"/>
      <c r="D5" s="4"/>
      <c r="E5" s="4"/>
      <c r="F5" s="4"/>
      <c r="G5" s="4"/>
      <c r="H5" s="4"/>
    </row>
    <row r="6" spans="1:8" ht="30" customHeight="1" x14ac:dyDescent="0.2">
      <c r="A6" s="5"/>
      <c r="B6" s="5"/>
      <c r="C6" s="4"/>
      <c r="D6" s="4"/>
      <c r="E6" s="4"/>
      <c r="F6" s="4"/>
      <c r="G6" s="4"/>
      <c r="H6" s="4"/>
    </row>
    <row r="7" spans="1:8" ht="30" customHeight="1" x14ac:dyDescent="0.2">
      <c r="A7" s="5"/>
      <c r="B7" s="5"/>
      <c r="C7" s="4"/>
      <c r="D7" s="4"/>
      <c r="E7" s="4"/>
      <c r="F7" s="4"/>
      <c r="G7" s="4"/>
      <c r="H7" s="4"/>
    </row>
    <row r="8" spans="1:8" ht="30" customHeight="1" x14ac:dyDescent="0.2">
      <c r="A8" s="5"/>
      <c r="B8" s="5"/>
      <c r="C8" s="4"/>
      <c r="D8" s="4"/>
      <c r="E8" s="4"/>
      <c r="F8" s="4"/>
      <c r="G8" s="4"/>
      <c r="H8" s="4"/>
    </row>
    <row r="9" spans="1:8" ht="30" customHeight="1" x14ac:dyDescent="0.2">
      <c r="A9" s="5"/>
      <c r="B9" s="5"/>
      <c r="C9" s="4"/>
      <c r="D9" s="4"/>
      <c r="E9" s="4"/>
      <c r="F9" s="4"/>
      <c r="G9" s="4"/>
      <c r="H9" s="4"/>
    </row>
    <row r="10" spans="1:8" ht="30" customHeight="1" x14ac:dyDescent="0.2">
      <c r="A10" s="5"/>
      <c r="B10" s="5"/>
      <c r="C10" s="4"/>
      <c r="D10" s="4"/>
      <c r="E10" s="4"/>
      <c r="F10" s="4"/>
      <c r="G10" s="4"/>
      <c r="H10" s="4"/>
    </row>
    <row r="11" spans="1:8" x14ac:dyDescent="0.2">
      <c r="A11"/>
      <c r="B11"/>
      <c r="C11"/>
      <c r="D11"/>
      <c r="E11"/>
      <c r="F11"/>
      <c r="G11"/>
      <c r="H11"/>
    </row>
    <row r="12" spans="1:8" x14ac:dyDescent="0.2">
      <c r="A12"/>
      <c r="B12"/>
      <c r="C12"/>
      <c r="D12"/>
      <c r="E12"/>
      <c r="F12"/>
      <c r="G12"/>
      <c r="H12"/>
    </row>
    <row r="13" spans="1:8" x14ac:dyDescent="0.2">
      <c r="A13"/>
      <c r="B13"/>
      <c r="C13"/>
      <c r="D13"/>
      <c r="E13"/>
      <c r="F13"/>
      <c r="G13"/>
      <c r="H13"/>
    </row>
    <row r="14" spans="1:8" x14ac:dyDescent="0.2">
      <c r="A14"/>
      <c r="B14"/>
      <c r="C14"/>
      <c r="D14"/>
      <c r="E14"/>
      <c r="F14"/>
      <c r="G14"/>
      <c r="H14"/>
    </row>
    <row r="15" spans="1:8" x14ac:dyDescent="0.2">
      <c r="A15"/>
      <c r="B15"/>
      <c r="C15"/>
      <c r="D15"/>
      <c r="E15"/>
      <c r="F15"/>
      <c r="G15"/>
      <c r="H15"/>
    </row>
    <row r="16" spans="1:8" x14ac:dyDescent="0.2">
      <c r="A16"/>
      <c r="B16"/>
      <c r="C16"/>
      <c r="D16"/>
      <c r="E16"/>
      <c r="F16"/>
      <c r="G16"/>
      <c r="H16"/>
    </row>
    <row r="17" spans="1:8" x14ac:dyDescent="0.2">
      <c r="A17"/>
      <c r="B17"/>
      <c r="C17"/>
      <c r="D17"/>
      <c r="E17"/>
      <c r="F17"/>
      <c r="G17"/>
      <c r="H17"/>
    </row>
    <row r="18" spans="1:8" x14ac:dyDescent="0.2">
      <c r="A18"/>
      <c r="B18"/>
      <c r="C18"/>
      <c r="D18"/>
      <c r="E18"/>
      <c r="F18"/>
      <c r="G18"/>
      <c r="H18"/>
    </row>
    <row r="19" spans="1:8" x14ac:dyDescent="0.2">
      <c r="A19"/>
      <c r="B19"/>
      <c r="C19"/>
      <c r="D19"/>
      <c r="E19"/>
      <c r="F19"/>
      <c r="G19"/>
      <c r="H19"/>
    </row>
    <row r="20" spans="1:8" x14ac:dyDescent="0.2">
      <c r="A20"/>
      <c r="B20"/>
      <c r="C20"/>
      <c r="D20"/>
      <c r="E20"/>
      <c r="F20"/>
      <c r="G20"/>
      <c r="H20"/>
    </row>
    <row r="21" spans="1:8" x14ac:dyDescent="0.2">
      <c r="A21"/>
      <c r="B21"/>
      <c r="C21"/>
      <c r="D21"/>
      <c r="E21"/>
      <c r="F21"/>
      <c r="G21"/>
      <c r="H21"/>
    </row>
    <row r="22" spans="1:8" x14ac:dyDescent="0.2">
      <c r="A22"/>
      <c r="B22"/>
      <c r="C22"/>
      <c r="D22"/>
      <c r="E22"/>
      <c r="F22"/>
      <c r="G22"/>
      <c r="H22"/>
    </row>
    <row r="23" spans="1:8" x14ac:dyDescent="0.2">
      <c r="A23"/>
      <c r="B23"/>
      <c r="C23"/>
      <c r="D23"/>
      <c r="E23"/>
      <c r="F23"/>
      <c r="G23"/>
      <c r="H23"/>
    </row>
    <row r="24" spans="1:8" x14ac:dyDescent="0.2">
      <c r="A24"/>
      <c r="B24"/>
      <c r="C24"/>
      <c r="D24"/>
      <c r="E24"/>
      <c r="F24"/>
      <c r="G24"/>
      <c r="H24"/>
    </row>
    <row r="25" spans="1:8" x14ac:dyDescent="0.2">
      <c r="A25"/>
      <c r="B25"/>
      <c r="C25"/>
      <c r="D25"/>
      <c r="E25"/>
      <c r="F25"/>
      <c r="G25"/>
      <c r="H25"/>
    </row>
    <row r="26" spans="1:8" x14ac:dyDescent="0.2">
      <c r="A26"/>
      <c r="B26"/>
      <c r="C26"/>
      <c r="D26"/>
      <c r="E26"/>
      <c r="F26"/>
      <c r="G26"/>
      <c r="H26"/>
    </row>
    <row r="27" spans="1:8" x14ac:dyDescent="0.2">
      <c r="A27"/>
      <c r="B27"/>
      <c r="C27"/>
      <c r="D27"/>
      <c r="E27"/>
      <c r="F27"/>
      <c r="G27"/>
      <c r="H27"/>
    </row>
    <row r="28" spans="1:8" x14ac:dyDescent="0.2">
      <c r="A28"/>
      <c r="B28"/>
      <c r="C28"/>
      <c r="D28"/>
      <c r="E28"/>
      <c r="F28"/>
      <c r="G28"/>
      <c r="H28"/>
    </row>
    <row r="29" spans="1:8" x14ac:dyDescent="0.2">
      <c r="A29"/>
      <c r="B29"/>
      <c r="C29"/>
      <c r="D29"/>
      <c r="E29"/>
      <c r="F29"/>
      <c r="G29"/>
      <c r="H29"/>
    </row>
    <row r="30" spans="1:8" x14ac:dyDescent="0.2">
      <c r="A30"/>
      <c r="B30"/>
      <c r="C30"/>
      <c r="D30"/>
      <c r="E30"/>
      <c r="F30"/>
      <c r="G30"/>
      <c r="H30"/>
    </row>
    <row r="31" spans="1:8" x14ac:dyDescent="0.2">
      <c r="A31"/>
      <c r="B31"/>
      <c r="C31"/>
      <c r="D31"/>
      <c r="E31"/>
      <c r="F31"/>
      <c r="G31"/>
      <c r="H31"/>
    </row>
    <row r="32" spans="1:8" x14ac:dyDescent="0.2">
      <c r="A32"/>
      <c r="B32"/>
      <c r="C32"/>
      <c r="D32"/>
      <c r="E32"/>
      <c r="F32"/>
      <c r="G32"/>
      <c r="H32"/>
    </row>
    <row r="33" spans="1:8" x14ac:dyDescent="0.2">
      <c r="A33"/>
      <c r="B33"/>
      <c r="C33"/>
      <c r="D33"/>
      <c r="E33"/>
      <c r="F33"/>
      <c r="G33"/>
      <c r="H33"/>
    </row>
    <row r="34" spans="1:8" x14ac:dyDescent="0.2">
      <c r="A34"/>
      <c r="B34"/>
      <c r="C34"/>
      <c r="D34"/>
      <c r="E34"/>
      <c r="F34"/>
      <c r="G34"/>
      <c r="H34"/>
    </row>
    <row r="35" spans="1:8" x14ac:dyDescent="0.2">
      <c r="A35"/>
      <c r="B35"/>
      <c r="C35"/>
      <c r="D35"/>
      <c r="E35"/>
      <c r="F35"/>
      <c r="G35"/>
      <c r="H35"/>
    </row>
    <row r="36" spans="1:8" x14ac:dyDescent="0.2">
      <c r="A36"/>
      <c r="B36"/>
      <c r="C36"/>
      <c r="D36"/>
      <c r="E36"/>
      <c r="F36"/>
      <c r="G36"/>
      <c r="H36"/>
    </row>
    <row r="37" spans="1:8" x14ac:dyDescent="0.2">
      <c r="A37"/>
      <c r="B37"/>
      <c r="C37"/>
      <c r="D37"/>
      <c r="E37"/>
      <c r="F37"/>
      <c r="G37"/>
      <c r="H37"/>
    </row>
    <row r="38" spans="1:8" x14ac:dyDescent="0.2">
      <c r="A38"/>
      <c r="B38"/>
      <c r="C38"/>
      <c r="D38"/>
      <c r="E38"/>
      <c r="F38"/>
      <c r="G38"/>
      <c r="H38"/>
    </row>
    <row r="39" spans="1:8" x14ac:dyDescent="0.2">
      <c r="A39"/>
      <c r="B39"/>
      <c r="C39"/>
      <c r="D39"/>
      <c r="E39"/>
      <c r="F39"/>
      <c r="G39"/>
      <c r="H39"/>
    </row>
    <row r="40" spans="1:8" x14ac:dyDescent="0.2">
      <c r="A40"/>
      <c r="B40"/>
      <c r="C40"/>
      <c r="D40"/>
      <c r="E40"/>
      <c r="F40"/>
      <c r="G40"/>
      <c r="H40"/>
    </row>
    <row r="41" spans="1:8" x14ac:dyDescent="0.2">
      <c r="A41"/>
      <c r="B41"/>
      <c r="C41"/>
      <c r="D41"/>
      <c r="E41"/>
      <c r="F41"/>
      <c r="G41"/>
      <c r="H41"/>
    </row>
    <row r="42" spans="1:8" x14ac:dyDescent="0.2">
      <c r="A42"/>
      <c r="B42"/>
      <c r="C42"/>
      <c r="D42"/>
      <c r="E42"/>
      <c r="F42"/>
      <c r="G42"/>
      <c r="H42"/>
    </row>
    <row r="43" spans="1:8" x14ac:dyDescent="0.2">
      <c r="A43"/>
      <c r="B43"/>
      <c r="C43"/>
      <c r="D43"/>
      <c r="E43"/>
      <c r="F43"/>
      <c r="G43"/>
      <c r="H43"/>
    </row>
    <row r="44" spans="1:8" x14ac:dyDescent="0.2">
      <c r="A44"/>
      <c r="B44"/>
      <c r="C44"/>
      <c r="D44"/>
      <c r="E44"/>
      <c r="F44"/>
      <c r="G44"/>
      <c r="H44"/>
    </row>
    <row r="45" spans="1:8" x14ac:dyDescent="0.2">
      <c r="A45"/>
      <c r="B45"/>
      <c r="C45"/>
      <c r="D45"/>
      <c r="E45"/>
      <c r="F45"/>
      <c r="G45"/>
      <c r="H45"/>
    </row>
  </sheetData>
  <mergeCells count="2">
    <mergeCell ref="B2:G2"/>
    <mergeCell ref="A1:H1"/>
  </mergeCells>
  <phoneticPr fontId="2" type="noConversion"/>
  <printOptions horizontalCentered="1"/>
  <pageMargins left="0.15748031496062992" right="0.15748031496062992" top="0.51181102362204722" bottom="0.39370078740157483" header="0.19685039370078741" footer="0.19685039370078741"/>
  <pageSetup paperSize="9" scale="83" orientation="landscape" r:id="rId1"/>
  <headerFooter alignWithMargins="0">
    <oddHeader>&amp;L&amp;12Prilog 4.</oddHeader>
  </headerFooter>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92D050"/>
  </sheetPr>
  <dimension ref="A1:N53"/>
  <sheetViews>
    <sheetView zoomScaleNormal="100" workbookViewId="0">
      <selection activeCell="C12" sqref="C12:C14"/>
    </sheetView>
  </sheetViews>
  <sheetFormatPr defaultColWidth="8.85546875" defaultRowHeight="12.75" x14ac:dyDescent="0.2"/>
  <cols>
    <col min="1" max="1" width="18.42578125" customWidth="1"/>
    <col min="2" max="2" width="24.42578125" customWidth="1"/>
    <col min="3" max="3" width="12.42578125" bestFit="1" customWidth="1"/>
    <col min="4" max="4" width="22.42578125" customWidth="1"/>
    <col min="5" max="5" width="10.140625" customWidth="1"/>
    <col min="6" max="8" width="11.42578125" bestFit="1" customWidth="1"/>
    <col min="9" max="9" width="10.85546875" customWidth="1"/>
    <col min="10" max="10" width="11.42578125" bestFit="1" customWidth="1"/>
    <col min="11" max="11" width="12.42578125" customWidth="1"/>
    <col min="12" max="12" width="13.85546875" customWidth="1"/>
    <col min="13" max="13" width="12.85546875" customWidth="1"/>
    <col min="14" max="14" width="13.85546875" customWidth="1"/>
  </cols>
  <sheetData>
    <row r="1" spans="1:14" ht="30" customHeight="1" x14ac:dyDescent="0.2">
      <c r="A1" s="241" t="s">
        <v>131</v>
      </c>
      <c r="B1" s="242"/>
      <c r="C1" s="242"/>
      <c r="D1" s="242"/>
      <c r="E1" s="242"/>
      <c r="F1" s="242"/>
      <c r="G1" s="242"/>
      <c r="H1" s="242"/>
      <c r="I1" s="242"/>
      <c r="J1" s="242"/>
      <c r="K1" s="242"/>
      <c r="L1" s="242"/>
      <c r="M1" s="242"/>
      <c r="N1" s="243"/>
    </row>
    <row r="2" spans="1:14" ht="21" customHeight="1" x14ac:dyDescent="0.2">
      <c r="A2" s="33" t="s">
        <v>128</v>
      </c>
      <c r="B2" s="250" t="s">
        <v>129</v>
      </c>
      <c r="C2" s="250"/>
      <c r="D2" s="250"/>
      <c r="E2" s="250"/>
      <c r="F2" s="250"/>
      <c r="G2" s="250"/>
      <c r="H2" s="250"/>
      <c r="I2" s="250"/>
      <c r="J2" s="250"/>
      <c r="K2" s="250"/>
      <c r="L2" s="250"/>
      <c r="M2" s="250"/>
      <c r="N2" s="250"/>
    </row>
    <row r="3" spans="1:14" ht="32.25" customHeight="1" thickBot="1" x14ac:dyDescent="0.25">
      <c r="A3" s="143" t="s">
        <v>130</v>
      </c>
      <c r="B3" s="158" t="s">
        <v>132</v>
      </c>
      <c r="C3" s="143" t="s">
        <v>133</v>
      </c>
      <c r="D3" s="143" t="s">
        <v>97</v>
      </c>
      <c r="E3" s="143" t="s">
        <v>98</v>
      </c>
      <c r="F3" s="143" t="s">
        <v>134</v>
      </c>
      <c r="G3" s="143" t="s">
        <v>135</v>
      </c>
      <c r="H3" s="143" t="s">
        <v>136</v>
      </c>
      <c r="I3" s="143" t="s">
        <v>137</v>
      </c>
      <c r="J3" s="143" t="s">
        <v>138</v>
      </c>
      <c r="K3" s="237" t="s">
        <v>139</v>
      </c>
      <c r="L3" s="238"/>
      <c r="M3" s="237" t="s">
        <v>140</v>
      </c>
      <c r="N3" s="238"/>
    </row>
    <row r="4" spans="1:14" ht="58.5" customHeight="1" x14ac:dyDescent="0.2">
      <c r="A4" s="236"/>
      <c r="B4" s="236"/>
      <c r="C4" s="236"/>
      <c r="D4" s="142"/>
      <c r="E4" s="152"/>
      <c r="F4" s="236"/>
      <c r="G4" s="236"/>
      <c r="H4" s="236"/>
      <c r="I4" s="142"/>
      <c r="J4" s="236"/>
      <c r="K4" s="15" t="s">
        <v>141</v>
      </c>
      <c r="L4" s="15" t="s">
        <v>142</v>
      </c>
      <c r="M4" s="15" t="s">
        <v>141</v>
      </c>
      <c r="N4" s="15" t="s">
        <v>142</v>
      </c>
    </row>
    <row r="5" spans="1:14" ht="13.5" thickBot="1" x14ac:dyDescent="0.25">
      <c r="A5" s="16">
        <v>1</v>
      </c>
      <c r="B5" s="16">
        <v>2</v>
      </c>
      <c r="C5" s="16">
        <v>3</v>
      </c>
      <c r="D5" s="17">
        <v>4</v>
      </c>
      <c r="E5" s="17">
        <v>5</v>
      </c>
      <c r="F5" s="16">
        <v>6</v>
      </c>
      <c r="G5" s="16">
        <v>7</v>
      </c>
      <c r="H5" s="16">
        <v>8</v>
      </c>
      <c r="I5" s="17">
        <v>9</v>
      </c>
      <c r="J5" s="16">
        <v>10</v>
      </c>
      <c r="K5" s="239">
        <v>11</v>
      </c>
      <c r="L5" s="240"/>
      <c r="M5" s="239">
        <v>12</v>
      </c>
      <c r="N5" s="240"/>
    </row>
    <row r="6" spans="1:14" x14ac:dyDescent="0.2">
      <c r="A6" s="248" t="s">
        <v>129</v>
      </c>
      <c r="B6" s="249"/>
      <c r="C6" s="249"/>
      <c r="D6" s="10"/>
      <c r="E6" s="10"/>
      <c r="F6" s="10"/>
      <c r="G6" s="10"/>
      <c r="H6" s="10"/>
      <c r="I6" s="248"/>
      <c r="J6" s="10"/>
      <c r="K6" s="19"/>
      <c r="L6" s="19"/>
      <c r="M6" s="19"/>
      <c r="N6" s="19"/>
    </row>
    <row r="7" spans="1:14" x14ac:dyDescent="0.2">
      <c r="A7" s="246"/>
      <c r="B7" s="244"/>
      <c r="C7" s="244"/>
      <c r="D7" s="11"/>
      <c r="E7" s="11"/>
      <c r="F7" s="11"/>
      <c r="G7" s="11"/>
      <c r="H7" s="11"/>
      <c r="I7" s="246"/>
      <c r="J7" s="11"/>
      <c r="K7" s="18"/>
      <c r="L7" s="18"/>
      <c r="M7" s="18"/>
      <c r="N7" s="18"/>
    </row>
    <row r="8" spans="1:14" x14ac:dyDescent="0.2">
      <c r="A8" s="246"/>
      <c r="B8" s="244"/>
      <c r="C8" s="244"/>
      <c r="D8" s="11"/>
      <c r="E8" s="11"/>
      <c r="F8" s="11"/>
      <c r="G8" s="11"/>
      <c r="H8" s="11"/>
      <c r="I8" s="247"/>
      <c r="J8" s="11"/>
      <c r="K8" s="18"/>
      <c r="L8" s="18"/>
      <c r="M8" s="18"/>
      <c r="N8" s="18"/>
    </row>
    <row r="9" spans="1:14" x14ac:dyDescent="0.2">
      <c r="A9" s="246"/>
      <c r="B9" s="244"/>
      <c r="C9" s="244"/>
      <c r="D9" s="11"/>
      <c r="E9" s="11"/>
      <c r="F9" s="11"/>
      <c r="G9" s="11"/>
      <c r="H9" s="11"/>
      <c r="I9" s="245"/>
      <c r="J9" s="11"/>
      <c r="K9" s="18"/>
      <c r="L9" s="18"/>
      <c r="M9" s="18"/>
      <c r="N9" s="18"/>
    </row>
    <row r="10" spans="1:14" x14ac:dyDescent="0.2">
      <c r="A10" s="246"/>
      <c r="B10" s="244"/>
      <c r="C10" s="244"/>
      <c r="D10" s="11"/>
      <c r="E10" s="11"/>
      <c r="F10" s="11"/>
      <c r="G10" s="11"/>
      <c r="H10" s="11"/>
      <c r="I10" s="246"/>
      <c r="J10" s="11"/>
      <c r="K10" s="18"/>
      <c r="L10" s="18"/>
      <c r="M10" s="18"/>
      <c r="N10" s="18"/>
    </row>
    <row r="11" spans="1:14" x14ac:dyDescent="0.2">
      <c r="A11" s="246"/>
      <c r="B11" s="244"/>
      <c r="C11" s="244"/>
      <c r="D11" s="11"/>
      <c r="E11" s="11"/>
      <c r="F11" s="11"/>
      <c r="G11" s="11"/>
      <c r="H11" s="11"/>
      <c r="I11" s="247"/>
      <c r="J11" s="11"/>
      <c r="K11" s="18"/>
      <c r="L11" s="18"/>
      <c r="M11" s="18"/>
      <c r="N11" s="18"/>
    </row>
    <row r="12" spans="1:14" x14ac:dyDescent="0.2">
      <c r="A12" s="246"/>
      <c r="B12" s="244"/>
      <c r="C12" s="244"/>
      <c r="D12" s="11"/>
      <c r="E12" s="11"/>
      <c r="F12" s="11"/>
      <c r="G12" s="11"/>
      <c r="H12" s="11"/>
      <c r="I12" s="245"/>
      <c r="J12" s="11"/>
      <c r="K12" s="18"/>
      <c r="L12" s="18"/>
      <c r="M12" s="18"/>
      <c r="N12" s="18"/>
    </row>
    <row r="13" spans="1:14" x14ac:dyDescent="0.2">
      <c r="A13" s="246"/>
      <c r="B13" s="244"/>
      <c r="C13" s="244"/>
      <c r="D13" s="11"/>
      <c r="E13" s="11"/>
      <c r="F13" s="11"/>
      <c r="G13" s="11"/>
      <c r="H13" s="11"/>
      <c r="I13" s="246"/>
      <c r="J13" s="11"/>
      <c r="K13" s="18"/>
      <c r="L13" s="18"/>
      <c r="M13" s="18"/>
      <c r="N13" s="18"/>
    </row>
    <row r="14" spans="1:14" x14ac:dyDescent="0.2">
      <c r="A14" s="246"/>
      <c r="B14" s="244"/>
      <c r="C14" s="244"/>
      <c r="D14" s="11"/>
      <c r="E14" s="11"/>
      <c r="F14" s="11"/>
      <c r="G14" s="11"/>
      <c r="H14" s="11"/>
      <c r="I14" s="247"/>
      <c r="J14" s="11"/>
      <c r="K14" s="18"/>
      <c r="L14" s="18"/>
      <c r="M14" s="18"/>
      <c r="N14" s="18"/>
    </row>
    <row r="15" spans="1:14" x14ac:dyDescent="0.2">
      <c r="A15" s="246"/>
      <c r="B15" s="244"/>
      <c r="C15" s="244"/>
      <c r="D15" s="11"/>
      <c r="E15" s="11"/>
      <c r="F15" s="11"/>
      <c r="G15" s="11"/>
      <c r="H15" s="11"/>
      <c r="I15" s="245"/>
      <c r="J15" s="11"/>
      <c r="K15" s="18"/>
      <c r="L15" s="18"/>
      <c r="M15" s="18"/>
      <c r="N15" s="18"/>
    </row>
    <row r="16" spans="1:14" x14ac:dyDescent="0.2">
      <c r="A16" s="246"/>
      <c r="B16" s="244"/>
      <c r="C16" s="244"/>
      <c r="D16" s="11"/>
      <c r="E16" s="11"/>
      <c r="F16" s="11"/>
      <c r="G16" s="11"/>
      <c r="H16" s="11"/>
      <c r="I16" s="246"/>
      <c r="J16" s="11"/>
      <c r="K16" s="18"/>
      <c r="L16" s="18"/>
      <c r="M16" s="18"/>
      <c r="N16" s="18"/>
    </row>
    <row r="17" spans="1:14" x14ac:dyDescent="0.2">
      <c r="A17" s="246"/>
      <c r="B17" s="244"/>
      <c r="C17" s="244"/>
      <c r="D17" s="11"/>
      <c r="E17" s="11"/>
      <c r="F17" s="11"/>
      <c r="G17" s="11"/>
      <c r="H17" s="11"/>
      <c r="I17" s="247"/>
      <c r="J17" s="11"/>
      <c r="K17" s="18"/>
      <c r="L17" s="18"/>
      <c r="M17" s="18"/>
      <c r="N17" s="18"/>
    </row>
    <row r="18" spans="1:14" x14ac:dyDescent="0.2">
      <c r="A18" s="246"/>
      <c r="B18" s="244"/>
      <c r="C18" s="244"/>
      <c r="D18" s="11"/>
      <c r="E18" s="11"/>
      <c r="F18" s="11"/>
      <c r="G18" s="11"/>
      <c r="H18" s="11"/>
      <c r="I18" s="245"/>
      <c r="J18" s="11"/>
      <c r="K18" s="18"/>
      <c r="L18" s="18"/>
      <c r="M18" s="18"/>
      <c r="N18" s="18"/>
    </row>
    <row r="19" spans="1:14" x14ac:dyDescent="0.2">
      <c r="A19" s="246"/>
      <c r="B19" s="244"/>
      <c r="C19" s="244"/>
      <c r="D19" s="11"/>
      <c r="E19" s="11"/>
      <c r="F19" s="11"/>
      <c r="G19" s="11"/>
      <c r="H19" s="11"/>
      <c r="I19" s="246"/>
      <c r="J19" s="11"/>
      <c r="K19" s="18"/>
      <c r="L19" s="18"/>
      <c r="M19" s="18"/>
      <c r="N19" s="18"/>
    </row>
    <row r="20" spans="1:14" x14ac:dyDescent="0.2">
      <c r="A20" s="246"/>
      <c r="B20" s="244"/>
      <c r="C20" s="244"/>
      <c r="D20" s="11"/>
      <c r="E20" s="11"/>
      <c r="F20" s="11"/>
      <c r="G20" s="11"/>
      <c r="H20" s="11"/>
      <c r="I20" s="247"/>
      <c r="J20" s="11"/>
      <c r="K20" s="18"/>
      <c r="L20" s="18"/>
      <c r="M20" s="18"/>
      <c r="N20" s="18"/>
    </row>
    <row r="21" spans="1:14" x14ac:dyDescent="0.2">
      <c r="A21" s="246"/>
      <c r="B21" s="244"/>
      <c r="C21" s="244"/>
      <c r="D21" s="11"/>
      <c r="E21" s="11"/>
      <c r="F21" s="11"/>
      <c r="G21" s="11"/>
      <c r="H21" s="11"/>
      <c r="I21" s="245"/>
      <c r="J21" s="11"/>
      <c r="K21" s="18"/>
      <c r="L21" s="18"/>
      <c r="M21" s="18"/>
      <c r="N21" s="18"/>
    </row>
    <row r="22" spans="1:14" x14ac:dyDescent="0.2">
      <c r="A22" s="246"/>
      <c r="B22" s="244"/>
      <c r="C22" s="244"/>
      <c r="D22" s="11"/>
      <c r="E22" s="11"/>
      <c r="F22" s="11"/>
      <c r="G22" s="11"/>
      <c r="H22" s="11"/>
      <c r="I22" s="246"/>
      <c r="J22" s="11"/>
      <c r="K22" s="18"/>
      <c r="L22" s="18"/>
      <c r="M22" s="18"/>
      <c r="N22" s="18"/>
    </row>
    <row r="23" spans="1:14" x14ac:dyDescent="0.2">
      <c r="A23" s="247"/>
      <c r="B23" s="244"/>
      <c r="C23" s="244"/>
      <c r="D23" s="11"/>
      <c r="E23" s="11"/>
      <c r="F23" s="11"/>
      <c r="G23" s="11"/>
      <c r="H23" s="11"/>
      <c r="I23" s="247"/>
      <c r="J23" s="11"/>
      <c r="K23" s="18"/>
      <c r="L23" s="18"/>
      <c r="M23" s="18"/>
      <c r="N23" s="18"/>
    </row>
    <row r="24" spans="1:14" x14ac:dyDescent="0.2">
      <c r="A24" s="245" t="s">
        <v>129</v>
      </c>
      <c r="B24" s="244"/>
      <c r="C24" s="244"/>
      <c r="D24" s="11"/>
      <c r="E24" s="11"/>
      <c r="F24" s="11"/>
      <c r="G24" s="11"/>
      <c r="H24" s="11"/>
      <c r="I24" s="245"/>
      <c r="J24" s="11"/>
      <c r="K24" s="18"/>
      <c r="L24" s="18"/>
      <c r="M24" s="18"/>
      <c r="N24" s="18"/>
    </row>
    <row r="25" spans="1:14" x14ac:dyDescent="0.2">
      <c r="A25" s="246"/>
      <c r="B25" s="244"/>
      <c r="C25" s="244"/>
      <c r="D25" s="11"/>
      <c r="E25" s="11"/>
      <c r="F25" s="11"/>
      <c r="G25" s="11"/>
      <c r="H25" s="11"/>
      <c r="I25" s="246"/>
      <c r="J25" s="11"/>
      <c r="K25" s="18"/>
      <c r="L25" s="18"/>
      <c r="M25" s="18"/>
      <c r="N25" s="18"/>
    </row>
    <row r="26" spans="1:14" x14ac:dyDescent="0.2">
      <c r="A26" s="246"/>
      <c r="B26" s="244"/>
      <c r="C26" s="244"/>
      <c r="D26" s="11"/>
      <c r="E26" s="11"/>
      <c r="F26" s="11"/>
      <c r="G26" s="11"/>
      <c r="H26" s="11"/>
      <c r="I26" s="247"/>
      <c r="J26" s="11"/>
      <c r="K26" s="18"/>
      <c r="L26" s="18"/>
      <c r="M26" s="18"/>
      <c r="N26" s="18"/>
    </row>
    <row r="27" spans="1:14" x14ac:dyDescent="0.2">
      <c r="A27" s="246"/>
      <c r="B27" s="244"/>
      <c r="C27" s="244"/>
      <c r="D27" s="11"/>
      <c r="E27" s="11"/>
      <c r="F27" s="11"/>
      <c r="G27" s="11"/>
      <c r="H27" s="11"/>
      <c r="I27" s="245"/>
      <c r="J27" s="11"/>
      <c r="K27" s="18"/>
      <c r="L27" s="18"/>
      <c r="M27" s="18"/>
      <c r="N27" s="18"/>
    </row>
    <row r="28" spans="1:14" x14ac:dyDescent="0.2">
      <c r="A28" s="246"/>
      <c r="B28" s="244"/>
      <c r="C28" s="244"/>
      <c r="D28" s="11"/>
      <c r="E28" s="11"/>
      <c r="F28" s="11"/>
      <c r="G28" s="11"/>
      <c r="H28" s="11"/>
      <c r="I28" s="246"/>
      <c r="J28" s="11"/>
      <c r="K28" s="18"/>
      <c r="L28" s="18"/>
      <c r="M28" s="18"/>
      <c r="N28" s="18"/>
    </row>
    <row r="29" spans="1:14" x14ac:dyDescent="0.2">
      <c r="A29" s="246"/>
      <c r="B29" s="244"/>
      <c r="C29" s="244"/>
      <c r="D29" s="11"/>
      <c r="E29" s="11"/>
      <c r="F29" s="11"/>
      <c r="G29" s="11"/>
      <c r="H29" s="11"/>
      <c r="I29" s="247"/>
      <c r="J29" s="11"/>
      <c r="K29" s="18"/>
      <c r="L29" s="18"/>
      <c r="M29" s="18"/>
      <c r="N29" s="18"/>
    </row>
    <row r="30" spans="1:14" x14ac:dyDescent="0.2">
      <c r="A30" s="246"/>
      <c r="B30" s="244"/>
      <c r="C30" s="244"/>
      <c r="D30" s="11"/>
      <c r="E30" s="11"/>
      <c r="F30" s="11"/>
      <c r="G30" s="11"/>
      <c r="H30" s="11"/>
      <c r="I30" s="245"/>
      <c r="J30" s="11"/>
      <c r="K30" s="18"/>
      <c r="L30" s="18"/>
      <c r="M30" s="18"/>
      <c r="N30" s="18"/>
    </row>
    <row r="31" spans="1:14" x14ac:dyDescent="0.2">
      <c r="A31" s="246"/>
      <c r="B31" s="244"/>
      <c r="C31" s="244"/>
      <c r="D31" s="11"/>
      <c r="E31" s="11"/>
      <c r="F31" s="11"/>
      <c r="G31" s="11"/>
      <c r="H31" s="11"/>
      <c r="I31" s="246"/>
      <c r="J31" s="11"/>
      <c r="K31" s="18"/>
      <c r="L31" s="18"/>
      <c r="M31" s="18"/>
      <c r="N31" s="18"/>
    </row>
    <row r="32" spans="1:14" x14ac:dyDescent="0.2">
      <c r="A32" s="247"/>
      <c r="B32" s="244"/>
      <c r="C32" s="244"/>
      <c r="D32" s="11"/>
      <c r="E32" s="11"/>
      <c r="F32" s="11"/>
      <c r="G32" s="11"/>
      <c r="H32" s="11"/>
      <c r="I32" s="247"/>
      <c r="J32" s="11"/>
      <c r="K32" s="18"/>
      <c r="L32" s="18"/>
      <c r="M32" s="18"/>
      <c r="N32" s="18"/>
    </row>
    <row r="34" spans="1:14" ht="15" x14ac:dyDescent="0.25">
      <c r="A34" s="52" t="s">
        <v>71</v>
      </c>
    </row>
    <row r="35" spans="1:14" ht="14.25" x14ac:dyDescent="0.2">
      <c r="A35" s="134" t="s">
        <v>143</v>
      </c>
      <c r="B35" s="134"/>
      <c r="C35" s="134"/>
      <c r="D35" s="134"/>
      <c r="E35" s="134"/>
      <c r="F35" s="134"/>
      <c r="G35" s="134"/>
      <c r="H35" s="134"/>
      <c r="I35" s="134"/>
      <c r="J35" s="134"/>
      <c r="K35" s="134"/>
      <c r="L35" s="134"/>
      <c r="M35" s="134"/>
      <c r="N35" s="134"/>
    </row>
    <row r="36" spans="1:14" ht="7.5" customHeight="1" x14ac:dyDescent="0.2">
      <c r="A36" s="251"/>
      <c r="B36" s="251"/>
      <c r="C36" s="251"/>
      <c r="D36" s="251"/>
      <c r="E36" s="251"/>
      <c r="F36" s="251"/>
      <c r="G36" s="251"/>
      <c r="H36" s="251"/>
      <c r="I36" s="251"/>
      <c r="J36" s="251"/>
      <c r="K36" s="251"/>
      <c r="L36" s="251"/>
      <c r="M36" s="251"/>
      <c r="N36" s="251"/>
    </row>
    <row r="37" spans="1:14" ht="14.25" customHeight="1" x14ac:dyDescent="0.2">
      <c r="A37" s="131" t="s">
        <v>144</v>
      </c>
      <c r="B37" s="131"/>
      <c r="C37" s="131"/>
      <c r="D37" s="131"/>
      <c r="E37" s="131"/>
      <c r="F37" s="131"/>
      <c r="G37" s="131"/>
      <c r="H37" s="131"/>
      <c r="I37" s="131"/>
      <c r="J37" s="131"/>
      <c r="K37" s="131"/>
      <c r="L37" s="131"/>
      <c r="M37" s="131"/>
      <c r="N37" s="131"/>
    </row>
    <row r="38" spans="1:14" x14ac:dyDescent="0.2">
      <c r="A38" s="131"/>
      <c r="B38" s="131"/>
      <c r="C38" s="131"/>
      <c r="D38" s="131"/>
      <c r="E38" s="131"/>
      <c r="F38" s="131"/>
      <c r="G38" s="131"/>
      <c r="H38" s="131"/>
      <c r="I38" s="131"/>
      <c r="J38" s="131"/>
      <c r="K38" s="131"/>
      <c r="L38" s="131"/>
      <c r="M38" s="131"/>
      <c r="N38" s="131"/>
    </row>
    <row r="39" spans="1:14" ht="8.1" customHeight="1" x14ac:dyDescent="0.2"/>
    <row r="40" spans="1:14" x14ac:dyDescent="0.2">
      <c r="A40" s="252" t="s">
        <v>145</v>
      </c>
      <c r="B40" s="252"/>
      <c r="C40" s="252"/>
      <c r="D40" s="252"/>
      <c r="E40" s="252"/>
      <c r="F40" s="252"/>
      <c r="G40" s="252"/>
      <c r="H40" s="252"/>
      <c r="I40" s="252"/>
      <c r="J40" s="252"/>
      <c r="K40" s="252"/>
      <c r="L40" s="252"/>
      <c r="M40" s="252"/>
      <c r="N40" s="252"/>
    </row>
    <row r="41" spans="1:14" ht="16.5" customHeight="1" x14ac:dyDescent="0.2">
      <c r="A41" s="252"/>
      <c r="B41" s="252"/>
      <c r="C41" s="252"/>
      <c r="D41" s="252"/>
      <c r="E41" s="252"/>
      <c r="F41" s="252"/>
      <c r="G41" s="252"/>
      <c r="H41" s="252"/>
      <c r="I41" s="252"/>
      <c r="J41" s="252"/>
      <c r="K41" s="252"/>
      <c r="L41" s="252"/>
      <c r="M41" s="252"/>
      <c r="N41" s="252"/>
    </row>
    <row r="42" spans="1:14" ht="8.1" customHeight="1" x14ac:dyDescent="0.2"/>
    <row r="43" spans="1:14" ht="12.75" customHeight="1" x14ac:dyDescent="0.2">
      <c r="A43" s="252" t="s">
        <v>146</v>
      </c>
      <c r="B43" s="252"/>
      <c r="C43" s="252"/>
      <c r="D43" s="252"/>
      <c r="E43" s="252"/>
      <c r="F43" s="252"/>
      <c r="G43" s="252"/>
      <c r="H43" s="252"/>
      <c r="I43" s="252"/>
      <c r="J43" s="252"/>
      <c r="K43" s="252"/>
      <c r="L43" s="252"/>
      <c r="M43" s="252"/>
      <c r="N43" s="252"/>
    </row>
    <row r="44" spans="1:14" ht="12.75" customHeight="1" x14ac:dyDescent="0.2">
      <c r="A44" s="252"/>
      <c r="B44" s="252"/>
      <c r="C44" s="252"/>
      <c r="D44" s="252"/>
      <c r="E44" s="252"/>
      <c r="F44" s="252"/>
      <c r="G44" s="252"/>
      <c r="H44" s="252"/>
      <c r="I44" s="252"/>
      <c r="J44" s="252"/>
      <c r="K44" s="252"/>
      <c r="L44" s="252"/>
      <c r="M44" s="252"/>
      <c r="N44" s="252"/>
    </row>
    <row r="45" spans="1:14" ht="12.75" customHeight="1" x14ac:dyDescent="0.2">
      <c r="A45" s="252"/>
      <c r="B45" s="252"/>
      <c r="C45" s="252"/>
      <c r="D45" s="252"/>
      <c r="E45" s="252"/>
      <c r="F45" s="252"/>
      <c r="G45" s="252"/>
      <c r="H45" s="252"/>
      <c r="I45" s="252"/>
      <c r="J45" s="252"/>
      <c r="K45" s="252"/>
      <c r="L45" s="252"/>
      <c r="M45" s="252"/>
      <c r="N45" s="252"/>
    </row>
    <row r="46" spans="1:14" ht="12.75" customHeight="1" x14ac:dyDescent="0.2">
      <c r="A46" s="252"/>
      <c r="B46" s="252"/>
      <c r="C46" s="252"/>
      <c r="D46" s="252"/>
      <c r="E46" s="252"/>
      <c r="F46" s="252"/>
      <c r="G46" s="252"/>
      <c r="H46" s="252"/>
      <c r="I46" s="252"/>
      <c r="J46" s="252"/>
      <c r="K46" s="252"/>
      <c r="L46" s="252"/>
      <c r="M46" s="252"/>
      <c r="N46" s="252"/>
    </row>
    <row r="47" spans="1:14" ht="22.5" customHeight="1" x14ac:dyDescent="0.2">
      <c r="A47" s="252"/>
      <c r="B47" s="252"/>
      <c r="C47" s="252"/>
      <c r="D47" s="252"/>
      <c r="E47" s="252"/>
      <c r="F47" s="252"/>
      <c r="G47" s="252"/>
      <c r="H47" s="252"/>
      <c r="I47" s="252"/>
      <c r="J47" s="252"/>
      <c r="K47" s="252"/>
      <c r="L47" s="252"/>
      <c r="M47" s="252"/>
      <c r="N47" s="252"/>
    </row>
    <row r="48" spans="1:14" ht="8.1" customHeight="1" x14ac:dyDescent="0.2"/>
    <row r="49" spans="1:14" ht="14.25" x14ac:dyDescent="0.2">
      <c r="A49" s="134" t="s">
        <v>147</v>
      </c>
      <c r="B49" s="134"/>
      <c r="C49" s="134"/>
      <c r="D49" s="134"/>
      <c r="E49" s="134"/>
      <c r="F49" s="134"/>
      <c r="G49" s="134"/>
      <c r="H49" s="134"/>
      <c r="I49" s="134"/>
      <c r="J49" s="134"/>
      <c r="K49" s="134"/>
      <c r="L49" s="134"/>
      <c r="M49" s="134"/>
      <c r="N49" s="134"/>
    </row>
    <row r="50" spans="1:14" ht="8.1" customHeight="1" x14ac:dyDescent="0.2"/>
    <row r="51" spans="1:14" ht="14.25" x14ac:dyDescent="0.2">
      <c r="A51" s="134" t="s">
        <v>148</v>
      </c>
      <c r="B51" s="134"/>
      <c r="C51" s="134"/>
      <c r="D51" s="134"/>
      <c r="E51" s="134"/>
      <c r="F51" s="134"/>
      <c r="G51" s="134"/>
      <c r="H51" s="134"/>
      <c r="I51" s="134"/>
      <c r="J51" s="134"/>
      <c r="K51" s="134"/>
      <c r="L51" s="134"/>
      <c r="M51" s="134"/>
      <c r="N51" s="134"/>
    </row>
    <row r="52" spans="1:14" ht="8.1" customHeight="1" x14ac:dyDescent="0.2"/>
    <row r="53" spans="1:14" ht="14.25" x14ac:dyDescent="0.2">
      <c r="A53" s="134" t="s">
        <v>149</v>
      </c>
      <c r="B53" s="134"/>
      <c r="C53" s="134"/>
      <c r="D53" s="134"/>
      <c r="E53" s="134"/>
      <c r="F53" s="134"/>
      <c r="G53" s="134"/>
      <c r="H53" s="134"/>
      <c r="I53" s="134"/>
      <c r="J53" s="134"/>
      <c r="K53" s="134"/>
      <c r="L53" s="134"/>
      <c r="M53" s="134"/>
      <c r="N53" s="134"/>
    </row>
  </sheetData>
  <mergeCells count="53">
    <mergeCell ref="A49:N49"/>
    <mergeCell ref="A53:N53"/>
    <mergeCell ref="I30:I32"/>
    <mergeCell ref="A51:N51"/>
    <mergeCell ref="A36:N36"/>
    <mergeCell ref="A37:N38"/>
    <mergeCell ref="A40:N41"/>
    <mergeCell ref="A43:N47"/>
    <mergeCell ref="A35:N35"/>
    <mergeCell ref="A24:A32"/>
    <mergeCell ref="B24:B26"/>
    <mergeCell ref="C24:C26"/>
    <mergeCell ref="I24:I26"/>
    <mergeCell ref="B21:B23"/>
    <mergeCell ref="C21:C23"/>
    <mergeCell ref="B2:N2"/>
    <mergeCell ref="B18:B20"/>
    <mergeCell ref="C18:C20"/>
    <mergeCell ref="B12:B14"/>
    <mergeCell ref="C12:C14"/>
    <mergeCell ref="M5:N5"/>
    <mergeCell ref="I6:I8"/>
    <mergeCell ref="I9:I11"/>
    <mergeCell ref="I12:I14"/>
    <mergeCell ref="B9:B11"/>
    <mergeCell ref="B6:B8"/>
    <mergeCell ref="C9:C11"/>
    <mergeCell ref="A1:N1"/>
    <mergeCell ref="B30:B32"/>
    <mergeCell ref="C30:C32"/>
    <mergeCell ref="B27:B29"/>
    <mergeCell ref="C27:C29"/>
    <mergeCell ref="I27:I29"/>
    <mergeCell ref="I3:I4"/>
    <mergeCell ref="G3:G4"/>
    <mergeCell ref="J3:J4"/>
    <mergeCell ref="A6:A23"/>
    <mergeCell ref="B15:B17"/>
    <mergeCell ref="C15:C17"/>
    <mergeCell ref="I15:I17"/>
    <mergeCell ref="I18:I20"/>
    <mergeCell ref="I21:I23"/>
    <mergeCell ref="C6:C8"/>
    <mergeCell ref="A3:A4"/>
    <mergeCell ref="K3:L3"/>
    <mergeCell ref="K5:L5"/>
    <mergeCell ref="M3:N3"/>
    <mergeCell ref="B3:B4"/>
    <mergeCell ref="C3:C4"/>
    <mergeCell ref="D3:D4"/>
    <mergeCell ref="F3:F4"/>
    <mergeCell ref="H3:H4"/>
    <mergeCell ref="E3:E4"/>
  </mergeCells>
  <phoneticPr fontId="2" type="noConversion"/>
  <printOptions horizontalCentered="1"/>
  <pageMargins left="0.15748031496062992" right="0.15748031496062992" top="0.51181102362204722" bottom="0.19685039370078741" header="0.19685039370078741" footer="0.15748031496062992"/>
  <pageSetup paperSize="9" scale="72" orientation="landscape"/>
  <headerFooter alignWithMargins="0">
    <oddHeader>&amp;L&amp;12Prilog 5.</oddHeader>
  </headerFooter>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523CAAC38371245AEFDE3FB1B578B08" ma:contentTypeVersion="10" ma:contentTypeDescription="Create a new document." ma:contentTypeScope="" ma:versionID="c7300dd7847fea93653958bfd8141a78">
  <xsd:schema xmlns:xsd="http://www.w3.org/2001/XMLSchema" xmlns:xs="http://www.w3.org/2001/XMLSchema" xmlns:p="http://schemas.microsoft.com/office/2006/metadata/properties" xmlns:ns2="bf7a2af0-3c4d-462f-a8c1-eded84cc76a1" xmlns:ns3="1fee7bf6-0178-4b90-9348-e91dc6fe0c66" targetNamespace="http://schemas.microsoft.com/office/2006/metadata/properties" ma:root="true" ma:fieldsID="21ecc52c327a39c5ae864903cf72bebd" ns2:_="" ns3:_="">
    <xsd:import namespace="bf7a2af0-3c4d-462f-a8c1-eded84cc76a1"/>
    <xsd:import namespace="1fee7bf6-0178-4b90-9348-e91dc6fe0c6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f7a2af0-3c4d-462f-a8c1-eded84cc76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fee7bf6-0178-4b90-9348-e91dc6fe0c66"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2EF88B3-F913-4948-9A6E-FB50FEBDB4CF}">
  <ds:schemaRefs>
    <ds:schemaRef ds:uri="http://schemas.microsoft.com/sharepoint/v3/contenttype/forms"/>
  </ds:schemaRefs>
</ds:datastoreItem>
</file>

<file path=customXml/itemProps2.xml><?xml version="1.0" encoding="utf-8"?>
<ds:datastoreItem xmlns:ds="http://schemas.openxmlformats.org/officeDocument/2006/customXml" ds:itemID="{5A06F834-8AB5-4B51-90AF-38775A96757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f7a2af0-3c4d-462f-a8c1-eded84cc76a1"/>
    <ds:schemaRef ds:uri="1fee7bf6-0178-4b90-9348-e91dc6fe0c6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62B0D03-404E-412F-B500-2E5CD1A9C550}">
  <ds:schemaRefs>
    <ds:schemaRef ds:uri="http://purl.org/dc/terms/"/>
    <ds:schemaRef ds:uri="http://schemas.microsoft.com/office/infopath/2007/PartnerControls"/>
    <ds:schemaRef ds:uri="http://schemas.microsoft.com/office/2006/metadata/properties"/>
    <ds:schemaRef ds:uri="http://purl.org/dc/elements/1.1/"/>
    <ds:schemaRef ds:uri="http://schemas.openxmlformats.org/package/2006/metadata/core-properties"/>
    <ds:schemaRef ds:uri="http://schemas.microsoft.com/office/2006/documentManagement/types"/>
    <ds:schemaRef ds:uri="http://www.w3.org/XML/1998/namespace"/>
    <ds:schemaRef ds:uri="1fee7bf6-0178-4b90-9348-e91dc6fe0c66"/>
    <ds:schemaRef ds:uri="bf7a2af0-3c4d-462f-a8c1-eded84cc76a1"/>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13</vt:i4>
      </vt:variant>
    </vt:vector>
  </HeadingPairs>
  <TitlesOfParts>
    <vt:vector size="24" baseType="lpstr">
      <vt:lpstr>UPUTE</vt:lpstr>
      <vt:lpstr>PRIORITETNE I REFORMSKE MJERE</vt:lpstr>
      <vt:lpstr>INVESTICIJSKE MJERE</vt:lpstr>
      <vt:lpstr>OSTALE MJERE</vt:lpstr>
      <vt:lpstr>Upute za popunjavanje </vt:lpstr>
      <vt:lpstr>PRILOG 1 </vt:lpstr>
      <vt:lpstr>MJERE IZ DJELOKRUGA JLS</vt:lpstr>
      <vt:lpstr>POKAZATELJI ISHODA</vt:lpstr>
      <vt:lpstr>IZVJEĆE MJERE</vt:lpstr>
      <vt:lpstr>IZVJEŠĆE CILJEVI</vt:lpstr>
      <vt:lpstr>TABLICA RIZIKA</vt:lpstr>
      <vt:lpstr>'MJERE IZ DJELOKRUGA JLS'!_Hlk76303549</vt:lpstr>
      <vt:lpstr>UPUTE!_Toc39225379</vt:lpstr>
      <vt:lpstr>'Upute za popunjavanje '!_Toc39225379</vt:lpstr>
      <vt:lpstr>UPUTE!_Toc39225380</vt:lpstr>
      <vt:lpstr>'INVESTICIJSKE MJERE'!Print_Area</vt:lpstr>
      <vt:lpstr>'IZVJEĆE MJERE'!Print_Area</vt:lpstr>
      <vt:lpstr>'IZVJEŠĆE CILJEVI'!Print_Area</vt:lpstr>
      <vt:lpstr>'OSTALE MJERE'!Print_Area</vt:lpstr>
      <vt:lpstr>'POKAZATELJI ISHODA'!Print_Area</vt:lpstr>
      <vt:lpstr>'PRIORITETNE I REFORMSKE MJERE'!Print_Area</vt:lpstr>
      <vt:lpstr>'INVESTICIJSKE MJERE'!Print_Titles</vt:lpstr>
      <vt:lpstr>'IZVJEĆE MJERE'!Print_Titles</vt:lpstr>
      <vt:lpstr>'OSTALE MJERE'!Print_Titles</vt:lpstr>
    </vt:vector>
  </TitlesOfParts>
  <Manager/>
  <Company>Ministarstvo Financija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Luka.Galic@mrrfeu.hr</dc:creator>
  <cp:keywords/>
  <dc:description/>
  <cp:lastModifiedBy>Dario Jembrek</cp:lastModifiedBy>
  <cp:revision/>
  <cp:lastPrinted>2023-02-06T08:56:34Z</cp:lastPrinted>
  <dcterms:created xsi:type="dcterms:W3CDTF">2010-03-25T12:47:07Z</dcterms:created>
  <dcterms:modified xsi:type="dcterms:W3CDTF">2023-02-06T12:17:21Z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0x0101000523CAAC38371245AEFDE3FB1B578B08</vt:lpwstr>
  </property>
</Properties>
</file>