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<sst xmlns="http://schemas.openxmlformats.org/spreadsheetml/2006/main" count="431" uniqueCount="280">
  <si>
    <t>Naziv ustanove</t>
  </si>
  <si>
    <t>Ime i prezime voditelja</t>
  </si>
  <si>
    <t>Dječji vrtić "Smiješak"</t>
  </si>
  <si>
    <t>1.</t>
  </si>
  <si>
    <t>Glazbena igraonica</t>
  </si>
  <si>
    <t>Gordana Evačić</t>
  </si>
  <si>
    <t>2.</t>
  </si>
  <si>
    <t>Mozgalica - igraonica za darovitu djecu</t>
  </si>
  <si>
    <t>Davorka Draganić</t>
  </si>
  <si>
    <t>3.</t>
  </si>
  <si>
    <t>Aktivnosti očuvanja okoliša</t>
  </si>
  <si>
    <t>Jelena Piljak</t>
  </si>
  <si>
    <t>4.</t>
  </si>
  <si>
    <t>Osnovno upoznavanje sa računalom</t>
  </si>
  <si>
    <t>Eva Trošelj</t>
  </si>
  <si>
    <t>5.</t>
  </si>
  <si>
    <t>Troškovi materijala (paušalno)</t>
  </si>
  <si>
    <t>UKUPNO</t>
  </si>
  <si>
    <t>OŠ "Đuro Ester"</t>
  </si>
  <si>
    <t>Crveni križ</t>
  </si>
  <si>
    <t>Miroslav Kanisek</t>
  </si>
  <si>
    <t>Mali turistički vodiči</t>
  </si>
  <si>
    <t>Jasminka Fanuko-Polančec</t>
  </si>
  <si>
    <t>Mali dizajneri</t>
  </si>
  <si>
    <t>Vesna Lilek</t>
  </si>
  <si>
    <t>EKO matična škola</t>
  </si>
  <si>
    <t>Ana Marija Bobovčan</t>
  </si>
  <si>
    <t>Radio Đuro</t>
  </si>
  <si>
    <t>Mihael Kivač</t>
  </si>
  <si>
    <t>6.</t>
  </si>
  <si>
    <t>Filmska družina "OKO"</t>
  </si>
  <si>
    <t>Sanja Antolić</t>
  </si>
  <si>
    <t>7.</t>
  </si>
  <si>
    <t>Foto grupa</t>
  </si>
  <si>
    <t>Blaženka Androlić-Pošta</t>
  </si>
  <si>
    <t>8.</t>
  </si>
  <si>
    <t>Prometna grupa</t>
  </si>
  <si>
    <t>Tijana Martić</t>
  </si>
  <si>
    <t>9.</t>
  </si>
  <si>
    <t>Novinarska grupa</t>
  </si>
  <si>
    <t>Sanja Kapusta</t>
  </si>
  <si>
    <t>10.</t>
  </si>
  <si>
    <t>Likovna grupa</t>
  </si>
  <si>
    <t>Lidija Bogadi</t>
  </si>
  <si>
    <t>11.</t>
  </si>
  <si>
    <t>Školska prometna jedinica</t>
  </si>
  <si>
    <t>12.</t>
  </si>
  <si>
    <t>Gimnazija "Fran Galović"</t>
  </si>
  <si>
    <t>Rukomet</t>
  </si>
  <si>
    <t>Marina Tomac-Rojčević</t>
  </si>
  <si>
    <t>Cheerleading i pom pon ples</t>
  </si>
  <si>
    <t>Nina Tadić, Romana Šutalo</t>
  </si>
  <si>
    <t>Povijesna grupa</t>
  </si>
  <si>
    <t>Irenka Ač</t>
  </si>
  <si>
    <t>Povijesno-geografska grupa</t>
  </si>
  <si>
    <t>Gordana Trnski</t>
  </si>
  <si>
    <t>Etno grupa</t>
  </si>
  <si>
    <t>Marina Njerš</t>
  </si>
  <si>
    <t>Djevojački pjevački zbor</t>
  </si>
  <si>
    <t>Dragica Bedenik-Boltek</t>
  </si>
  <si>
    <t>Kemijska grupa</t>
  </si>
  <si>
    <t>Sanja Mikulić</t>
  </si>
  <si>
    <t>Projekt Zakon u razredu (simulirana suđenja)</t>
  </si>
  <si>
    <t>Jasna Kraljić-Cmrk</t>
  </si>
  <si>
    <t>Astronomska grupa</t>
  </si>
  <si>
    <t>Ljubomir Car</t>
  </si>
  <si>
    <t>Fizikalna grupa</t>
  </si>
  <si>
    <t>Mladež Crvenog križa</t>
  </si>
  <si>
    <t>Vesna Ščetinec</t>
  </si>
  <si>
    <t>13.</t>
  </si>
  <si>
    <t>Matematička grupa</t>
  </si>
  <si>
    <t>14.</t>
  </si>
  <si>
    <t>Matematička grupa IV. Razred</t>
  </si>
  <si>
    <t>Andreja Halavuk</t>
  </si>
  <si>
    <t>15.</t>
  </si>
  <si>
    <t>Multimedijalna grupa</t>
  </si>
  <si>
    <t>Krešimir Biršić</t>
  </si>
  <si>
    <t>16.</t>
  </si>
  <si>
    <t xml:space="preserve">Vjeronaučna grupa </t>
  </si>
  <si>
    <t>17.</t>
  </si>
  <si>
    <t>Biološka grupa</t>
  </si>
  <si>
    <t>Ljerka Gazdek</t>
  </si>
  <si>
    <t>18.</t>
  </si>
  <si>
    <t>Maja Buhin</t>
  </si>
  <si>
    <t>19.</t>
  </si>
  <si>
    <t>Danica Vasiljević</t>
  </si>
  <si>
    <t>20.</t>
  </si>
  <si>
    <t>Ekološka grupa</t>
  </si>
  <si>
    <t>Miroslav Samardžić</t>
  </si>
  <si>
    <t>21.</t>
  </si>
  <si>
    <t>Informatička grupa</t>
  </si>
  <si>
    <t>Gordana Međimorec</t>
  </si>
  <si>
    <t>22.</t>
  </si>
  <si>
    <t>Dramska i engleska skupina</t>
  </si>
  <si>
    <t>Mirjana Zec-Kekez</t>
  </si>
  <si>
    <t>23.</t>
  </si>
  <si>
    <t xml:space="preserve">Atletika </t>
  </si>
  <si>
    <t>Marijan Kuharić</t>
  </si>
  <si>
    <t>24.</t>
  </si>
  <si>
    <t>Badminton</t>
  </si>
  <si>
    <t>25.</t>
  </si>
  <si>
    <t>Odbojka</t>
  </si>
  <si>
    <t>Natalija Kušenić</t>
  </si>
  <si>
    <t>28.</t>
  </si>
  <si>
    <t>Prevencija nasilja u vršnjačkim vezama</t>
  </si>
  <si>
    <t>Mira Soldić</t>
  </si>
  <si>
    <t>30.</t>
  </si>
  <si>
    <t>Nacionalni program odgoja i obrazovanja za ljudska prava i demokratsko građanstvo</t>
  </si>
  <si>
    <t>Mišela Lokotar</t>
  </si>
  <si>
    <t>Obrtnička škola Koprivnica</t>
  </si>
  <si>
    <t>Napredni elektroničari</t>
  </si>
  <si>
    <t>Miroslav Potroško</t>
  </si>
  <si>
    <t>Strojarska grupa za instalatere grijanja i klimatizacije</t>
  </si>
  <si>
    <t>Željka Kunštić</t>
  </si>
  <si>
    <t>Literarna grupa</t>
  </si>
  <si>
    <t>Danijela Vrtiprah</t>
  </si>
  <si>
    <t>Mladež Crvenog križa i terenska jedinica mladeži</t>
  </si>
  <si>
    <t>Snježana Zrinski</t>
  </si>
  <si>
    <t>Modeliranje u SOLID EDGE-u</t>
  </si>
  <si>
    <t>Ištvan Kasaš</t>
  </si>
  <si>
    <t>Ružica Medvarić-Bračko</t>
  </si>
  <si>
    <t>Danijel Mustafa</t>
  </si>
  <si>
    <t>Napredni vodoinstalateri</t>
  </si>
  <si>
    <t>Napredni automehaničari</t>
  </si>
  <si>
    <t>Stanko Ivančić</t>
  </si>
  <si>
    <t>Tamburaši</t>
  </si>
  <si>
    <t>Miroslav Ričko</t>
  </si>
  <si>
    <t>Napredni elektroinstalateri</t>
  </si>
  <si>
    <t>Saša Seretin</t>
  </si>
  <si>
    <t>Strojarska grupa za limare</t>
  </si>
  <si>
    <t>Božidar Lukčin</t>
  </si>
  <si>
    <t>Matematika za studij</t>
  </si>
  <si>
    <t>Irena Friščić Petrović</t>
  </si>
  <si>
    <t>Mario Kiš</t>
  </si>
  <si>
    <t>Stolarska grupa</t>
  </si>
  <si>
    <t>Nenad Smiljanec</t>
  </si>
  <si>
    <t>Melita Golubić</t>
  </si>
  <si>
    <t>Odbojka (Ž)</t>
  </si>
  <si>
    <t>Janja Geršić</t>
  </si>
  <si>
    <t>Košarka (M)</t>
  </si>
  <si>
    <t>Ranko Gojković</t>
  </si>
  <si>
    <t>Rukomet (M)</t>
  </si>
  <si>
    <t>Goran Rihtarić</t>
  </si>
  <si>
    <t>Odbojka (M)</t>
  </si>
  <si>
    <t>Nogomet</t>
  </si>
  <si>
    <t>Neven Nemet</t>
  </si>
  <si>
    <t>Štovatelji hrvatskog jezika</t>
  </si>
  <si>
    <t>Interaktivna fizika</t>
  </si>
  <si>
    <t>Danijel Džambo</t>
  </si>
  <si>
    <t>Grupe hrvatskog jezika i književnosti za fakultet</t>
  </si>
  <si>
    <t>Vesna Rončević-Perić</t>
  </si>
  <si>
    <t>Srednja škola Koprivnica</t>
  </si>
  <si>
    <t>DEUTCH +</t>
  </si>
  <si>
    <t>Helena Koščak</t>
  </si>
  <si>
    <t>Engleski za napredne 2.</t>
  </si>
  <si>
    <t>Tamara Jevtić</t>
  </si>
  <si>
    <t>Maja Blažek</t>
  </si>
  <si>
    <t>Kreativna radionica</t>
  </si>
  <si>
    <t>Melita Marinelli</t>
  </si>
  <si>
    <t>Zdravlje duha mladih</t>
  </si>
  <si>
    <t>Vera Šaf</t>
  </si>
  <si>
    <t>Humanost kao opredjeljenje</t>
  </si>
  <si>
    <t>Đurđa Fijačko</t>
  </si>
  <si>
    <t>Sanja Zvonar</t>
  </si>
  <si>
    <t>Debatni klub</t>
  </si>
  <si>
    <t>Zdenka Brnica</t>
  </si>
  <si>
    <t>Mladež hrvatskog Crvenog križa</t>
  </si>
  <si>
    <t>Marijela Šokec</t>
  </si>
  <si>
    <t>Željka Razman</t>
  </si>
  <si>
    <t>Rukomet (Ž)</t>
  </si>
  <si>
    <t>Tamara Tomiša Gečić</t>
  </si>
  <si>
    <t>Biserka Telebar</t>
  </si>
  <si>
    <t>Mali nogomet</t>
  </si>
  <si>
    <t>Bruno Borić</t>
  </si>
  <si>
    <t>Gastro grupa</t>
  </si>
  <si>
    <t>Maja Forgić</t>
  </si>
  <si>
    <t>Napredni farmaceut</t>
  </si>
  <si>
    <t>Mladen Kovač</t>
  </si>
  <si>
    <t>Supermedicinari</t>
  </si>
  <si>
    <t>Damjan Abou Aldan</t>
  </si>
  <si>
    <t>Napredni prehrambeni tehničar</t>
  </si>
  <si>
    <t>Josip Zlatar</t>
  </si>
  <si>
    <t>Mladi poduzetnik</t>
  </si>
  <si>
    <t>Jasminka Šikić</t>
  </si>
  <si>
    <t>Menadžersko kazalište</t>
  </si>
  <si>
    <t>Božica Dobec</t>
  </si>
  <si>
    <t>Simultano suđenje</t>
  </si>
  <si>
    <t>Zdenka Gašparić</t>
  </si>
  <si>
    <t>Dejan Lovrenčić</t>
  </si>
  <si>
    <t xml:space="preserve">Uspješan prodavač </t>
  </si>
  <si>
    <t>Višnja Momčilović</t>
  </si>
  <si>
    <t>Vjeronaučna grupa</t>
  </si>
  <si>
    <t>Ankica Biršić-Dora</t>
  </si>
  <si>
    <t>Biblijska grupa</t>
  </si>
  <si>
    <t xml:space="preserve">Dejan Dodlek </t>
  </si>
  <si>
    <t>OŠ "Braća Radić"</t>
  </si>
  <si>
    <t>Radionice za darovite učenike "Hoću bolje"</t>
  </si>
  <si>
    <t>Vesna Auer Gregor, Adrijana Hatadi Crnjaković</t>
  </si>
  <si>
    <t>DOD nastava astronomije</t>
  </si>
  <si>
    <t>Krešo Grgac</t>
  </si>
  <si>
    <t>Poštanska bajka</t>
  </si>
  <si>
    <t>Jadranka Bosanac, Adrijana Hatadi Crnjaković, Vesna Auer Gregor</t>
  </si>
  <si>
    <t>Projekt "E-kids"</t>
  </si>
  <si>
    <t>Maja Puhač</t>
  </si>
  <si>
    <t>Likovna stvaraonica</t>
  </si>
  <si>
    <t>Zdenka Krapinec</t>
  </si>
  <si>
    <t>Novinarska družina</t>
  </si>
  <si>
    <t>Adrijana Hatadi Crnjaković, Tanja Galić</t>
  </si>
  <si>
    <t>Engleski jezik</t>
  </si>
  <si>
    <t>Danijela Ban</t>
  </si>
  <si>
    <t>Literarno-recitatorska grupa PŠ Kunovec</t>
  </si>
  <si>
    <t>Renata Glavica</t>
  </si>
  <si>
    <t>Matematika 6. razred</t>
  </si>
  <si>
    <t>Marijana Lokotar</t>
  </si>
  <si>
    <t>Matematika 7. razred</t>
  </si>
  <si>
    <t>Mara Grašić</t>
  </si>
  <si>
    <t>Dramska skupina</t>
  </si>
  <si>
    <t>Ines Vađunec</t>
  </si>
  <si>
    <t>Čuvari narodne baštine PŠ Kunovec</t>
  </si>
  <si>
    <t>Kristina Sanader</t>
  </si>
  <si>
    <t>OŠ "Antun Nemčić Gostovinski"</t>
  </si>
  <si>
    <t>Sportska grupa - škola nogometa</t>
  </si>
  <si>
    <t>Nedjeljko Drakulić</t>
  </si>
  <si>
    <t>Sportska grupa - škola košarke</t>
  </si>
  <si>
    <t>Danijela Šimek</t>
  </si>
  <si>
    <t>Lada Gudić</t>
  </si>
  <si>
    <t>Marko Vargović</t>
  </si>
  <si>
    <t>Lidija Vranar</t>
  </si>
  <si>
    <t>Folklorna skupina</t>
  </si>
  <si>
    <t>Helena Capek</t>
  </si>
  <si>
    <t>Novinarska grupa - školski list "Krijesnice"</t>
  </si>
  <si>
    <t>Marija Levak, Anita Ružman-Branković</t>
  </si>
  <si>
    <t>Foto grupa Zuuum</t>
  </si>
  <si>
    <t>Marija Zahar, Ema Tkalec</t>
  </si>
  <si>
    <t>Ljerka Berta</t>
  </si>
  <si>
    <t>Eko grupa - Međunarodna eko-škola</t>
  </si>
  <si>
    <t>Goran Višak</t>
  </si>
  <si>
    <t>Eko grupa - PŠ Reka</t>
  </si>
  <si>
    <t>Dora Valent</t>
  </si>
  <si>
    <t>Eko grupa - PŠ Jagnjedovec</t>
  </si>
  <si>
    <t>Lana Culek</t>
  </si>
  <si>
    <t>Francuska igraonica</t>
  </si>
  <si>
    <t>Biljana Grubačević</t>
  </si>
  <si>
    <t>Tamburaški orkestar</t>
  </si>
  <si>
    <t>Irena Falat</t>
  </si>
  <si>
    <t>Dramsko-recitatorska skupina</t>
  </si>
  <si>
    <t>Anita Ružman-Branković</t>
  </si>
  <si>
    <t>Mladi gljivari</t>
  </si>
  <si>
    <t>Danijel Balaško</t>
  </si>
  <si>
    <t>Franka Ružić</t>
  </si>
  <si>
    <t>COOR "Podravsko sunce"</t>
  </si>
  <si>
    <t>Slikanje na staklu</t>
  </si>
  <si>
    <t>Snežana Aleksić</t>
  </si>
  <si>
    <t>Projekt građanin</t>
  </si>
  <si>
    <t>Andreja Pavlek, Martina Crnković</t>
  </si>
  <si>
    <t>Mali keramičari</t>
  </si>
  <si>
    <t>Ljubica Živko</t>
  </si>
  <si>
    <t>Eko-grupa</t>
  </si>
  <si>
    <t>Radmila Popović</t>
  </si>
  <si>
    <t>Stolnoteniska skupina</t>
  </si>
  <si>
    <t>Ranko Celiščak</t>
  </si>
  <si>
    <t>Zdravstvena skupina</t>
  </si>
  <si>
    <t>Ksenija Jaković</t>
  </si>
  <si>
    <t>Glazboterapija</t>
  </si>
  <si>
    <t>Milica Vukobratović</t>
  </si>
  <si>
    <t>Ritmička grupa</t>
  </si>
  <si>
    <t>Jasmina Markić</t>
  </si>
  <si>
    <t>SVEUKUPNO</t>
  </si>
  <si>
    <t>Broj tjedana</t>
  </si>
  <si>
    <t>Iznos/ kn</t>
  </si>
  <si>
    <t>Cijena sata /kn</t>
  </si>
  <si>
    <t>Osiguranje školske prometne jedinice</t>
  </si>
  <si>
    <t xml:space="preserve">PRIJEDLOG RASPODJELE SREDSTAVA ZA SUFINANCIRANJE PROGRAMA SLOBODNIH AKTIVNOSTI  U I. POLUGODIŠTU ŠK. GOD. 2010./2011.                                                                                                                                        </t>
  </si>
  <si>
    <t>Broj sati</t>
  </si>
  <si>
    <t>Informatička grupa - Matična škola</t>
  </si>
  <si>
    <t>Informatička grupa - Kunovec Breg</t>
  </si>
  <si>
    <t xml:space="preserve">Troškovi materijala </t>
  </si>
  <si>
    <t>31.</t>
  </si>
  <si>
    <t>Engleski za matematičare</t>
  </si>
  <si>
    <t>Miodrag Maričić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</si>
</sst>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0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75" zoomScaleNormal="75" zoomScalePageLayoutView="0" workbookViewId="0" topLeftCell="A140">
      <selection activeCell="I150" sqref="I150"/>
    </sheetView>
  </sheetViews>
  <sheetFormatPr defaultColWidth="9.140625" defaultRowHeight="12.75"/>
  <cols>
    <col min="1" max="1" width="4.28125" style="1" customWidth="1"/>
    <col min="2" max="2" width="40.8515625" style="2" customWidth="1"/>
    <col min="3" max="3" width="23.00390625" style="2" customWidth="1"/>
    <col min="4" max="4" width="9.00390625" style="3" customWidth="1"/>
    <col min="5" max="5" width="9.7109375" style="6" customWidth="1"/>
    <col min="6" max="6" width="9.8515625" style="6" customWidth="1"/>
    <col min="7" max="7" width="15.57421875" style="6" customWidth="1"/>
    <col min="8" max="8" width="9.140625" style="7" customWidth="1"/>
  </cols>
  <sheetData>
    <row r="1" spans="1:7" ht="54.75" customHeight="1">
      <c r="A1" s="43" t="s">
        <v>272</v>
      </c>
      <c r="B1" s="44"/>
      <c r="C1" s="44"/>
      <c r="D1" s="44"/>
      <c r="E1" s="44"/>
      <c r="F1" s="44"/>
      <c r="G1" s="45"/>
    </row>
    <row r="2" spans="1:7" ht="68.25" customHeight="1">
      <c r="A2" s="8"/>
      <c r="B2" s="8" t="s">
        <v>0</v>
      </c>
      <c r="C2" s="8" t="s">
        <v>1</v>
      </c>
      <c r="D2" s="9" t="s">
        <v>273</v>
      </c>
      <c r="E2" s="8" t="s">
        <v>268</v>
      </c>
      <c r="F2" s="8" t="s">
        <v>270</v>
      </c>
      <c r="G2" s="10" t="s">
        <v>269</v>
      </c>
    </row>
    <row r="3" spans="1:7" ht="36" customHeight="1">
      <c r="A3" s="11"/>
      <c r="B3" s="12" t="s">
        <v>2</v>
      </c>
      <c r="C3" s="13"/>
      <c r="D3" s="14"/>
      <c r="E3" s="15"/>
      <c r="F3" s="15"/>
      <c r="G3" s="16"/>
    </row>
    <row r="4" spans="1:7" ht="27" customHeight="1">
      <c r="A4" s="17" t="s">
        <v>3</v>
      </c>
      <c r="B4" s="18" t="s">
        <v>4</v>
      </c>
      <c r="C4" s="18" t="s">
        <v>5</v>
      </c>
      <c r="D4" s="19">
        <v>0</v>
      </c>
      <c r="E4" s="20">
        <v>10</v>
      </c>
      <c r="F4" s="20">
        <v>80</v>
      </c>
      <c r="G4" s="21">
        <v>0</v>
      </c>
    </row>
    <row r="5" spans="1:7" ht="41.25" customHeight="1">
      <c r="A5" s="17" t="s">
        <v>6</v>
      </c>
      <c r="B5" s="18" t="s">
        <v>7</v>
      </c>
      <c r="C5" s="18" t="s">
        <v>8</v>
      </c>
      <c r="D5" s="19">
        <v>0</v>
      </c>
      <c r="E5" s="20">
        <v>10</v>
      </c>
      <c r="F5" s="20">
        <v>80</v>
      </c>
      <c r="G5" s="21">
        <v>0</v>
      </c>
    </row>
    <row r="6" spans="1:7" ht="30.75" customHeight="1">
      <c r="A6" s="17" t="s">
        <v>9</v>
      </c>
      <c r="B6" s="18" t="s">
        <v>10</v>
      </c>
      <c r="C6" s="18" t="s">
        <v>11</v>
      </c>
      <c r="D6" s="19">
        <v>1</v>
      </c>
      <c r="E6" s="20">
        <v>10</v>
      </c>
      <c r="F6" s="20">
        <v>80</v>
      </c>
      <c r="G6" s="21">
        <v>800</v>
      </c>
    </row>
    <row r="7" spans="1:7" ht="15.75">
      <c r="A7" s="17" t="s">
        <v>12</v>
      </c>
      <c r="B7" s="18" t="s">
        <v>13</v>
      </c>
      <c r="C7" s="18" t="s">
        <v>14</v>
      </c>
      <c r="D7" s="19">
        <v>1</v>
      </c>
      <c r="E7" s="20">
        <v>10</v>
      </c>
      <c r="F7" s="20">
        <v>80</v>
      </c>
      <c r="G7" s="21">
        <v>800</v>
      </c>
    </row>
    <row r="8" spans="1:7" ht="28.5" customHeight="1">
      <c r="A8" s="17" t="s">
        <v>15</v>
      </c>
      <c r="B8" s="18" t="s">
        <v>16</v>
      </c>
      <c r="C8" s="18"/>
      <c r="D8" s="19"/>
      <c r="E8" s="20"/>
      <c r="F8" s="20"/>
      <c r="G8" s="21">
        <v>4000</v>
      </c>
    </row>
    <row r="9" spans="1:7" ht="33.75" customHeight="1">
      <c r="A9" s="22"/>
      <c r="B9" s="23" t="s">
        <v>17</v>
      </c>
      <c r="C9" s="23"/>
      <c r="D9" s="24">
        <f>SUM(D4:D7)</f>
        <v>2</v>
      </c>
      <c r="E9" s="25"/>
      <c r="F9" s="25"/>
      <c r="G9" s="26">
        <f>SUM(G4:G8)</f>
        <v>5600</v>
      </c>
    </row>
    <row r="10" spans="1:7" ht="15.75">
      <c r="A10" s="11"/>
      <c r="B10" s="27" t="s">
        <v>220</v>
      </c>
      <c r="C10" s="13"/>
      <c r="D10" s="28"/>
      <c r="E10" s="15"/>
      <c r="F10" s="15"/>
      <c r="G10" s="16"/>
    </row>
    <row r="11" spans="1:7" ht="15.75">
      <c r="A11" s="17" t="s">
        <v>3</v>
      </c>
      <c r="B11" s="18" t="s">
        <v>221</v>
      </c>
      <c r="C11" s="18" t="s">
        <v>222</v>
      </c>
      <c r="D11" s="19">
        <v>1</v>
      </c>
      <c r="E11" s="20">
        <v>10</v>
      </c>
      <c r="F11" s="20">
        <v>80</v>
      </c>
      <c r="G11" s="21">
        <v>800</v>
      </c>
    </row>
    <row r="12" spans="1:7" ht="15.75">
      <c r="A12" s="17" t="s">
        <v>6</v>
      </c>
      <c r="B12" s="18" t="s">
        <v>223</v>
      </c>
      <c r="C12" s="18" t="s">
        <v>224</v>
      </c>
      <c r="D12" s="19">
        <v>1</v>
      </c>
      <c r="E12" s="20">
        <v>10</v>
      </c>
      <c r="F12" s="20">
        <v>80</v>
      </c>
      <c r="G12" s="21">
        <v>800</v>
      </c>
    </row>
    <row r="13" spans="1:7" ht="15.75">
      <c r="A13" s="17" t="s">
        <v>9</v>
      </c>
      <c r="B13" s="18" t="s">
        <v>42</v>
      </c>
      <c r="C13" s="18" t="s">
        <v>225</v>
      </c>
      <c r="D13" s="19">
        <v>1</v>
      </c>
      <c r="E13" s="20">
        <v>10</v>
      </c>
      <c r="F13" s="20">
        <v>80</v>
      </c>
      <c r="G13" s="21">
        <v>800</v>
      </c>
    </row>
    <row r="14" spans="1:7" ht="15.75">
      <c r="A14" s="17" t="s">
        <v>12</v>
      </c>
      <c r="B14" s="18" t="s">
        <v>64</v>
      </c>
      <c r="C14" s="18" t="s">
        <v>226</v>
      </c>
      <c r="D14" s="19">
        <v>0</v>
      </c>
      <c r="E14" s="20">
        <v>10</v>
      </c>
      <c r="F14" s="20">
        <v>80</v>
      </c>
      <c r="G14" s="21">
        <v>0</v>
      </c>
    </row>
    <row r="15" spans="1:7" ht="15.75">
      <c r="A15" s="17" t="s">
        <v>15</v>
      </c>
      <c r="B15" s="18" t="s">
        <v>52</v>
      </c>
      <c r="C15" s="18" t="s">
        <v>227</v>
      </c>
      <c r="D15" s="19">
        <v>1</v>
      </c>
      <c r="E15" s="20">
        <v>10</v>
      </c>
      <c r="F15" s="20">
        <v>80</v>
      </c>
      <c r="G15" s="21">
        <v>800</v>
      </c>
    </row>
    <row r="16" spans="1:7" ht="15.75">
      <c r="A16" s="17" t="s">
        <v>29</v>
      </c>
      <c r="B16" s="18" t="s">
        <v>228</v>
      </c>
      <c r="C16" s="18" t="s">
        <v>229</v>
      </c>
      <c r="D16" s="19">
        <v>1</v>
      </c>
      <c r="E16" s="20">
        <v>10</v>
      </c>
      <c r="F16" s="20">
        <v>80</v>
      </c>
      <c r="G16" s="21">
        <v>800</v>
      </c>
    </row>
    <row r="17" spans="1:7" ht="30">
      <c r="A17" s="17" t="s">
        <v>32</v>
      </c>
      <c r="B17" s="18" t="s">
        <v>230</v>
      </c>
      <c r="C17" s="18" t="s">
        <v>231</v>
      </c>
      <c r="D17" s="19">
        <v>1</v>
      </c>
      <c r="E17" s="20">
        <v>10</v>
      </c>
      <c r="F17" s="20">
        <v>80</v>
      </c>
      <c r="G17" s="21">
        <v>800</v>
      </c>
    </row>
    <row r="18" spans="1:7" ht="30">
      <c r="A18" s="17" t="s">
        <v>35</v>
      </c>
      <c r="B18" s="18" t="s">
        <v>232</v>
      </c>
      <c r="C18" s="18" t="s">
        <v>233</v>
      </c>
      <c r="D18" s="19">
        <v>1</v>
      </c>
      <c r="E18" s="20">
        <v>10</v>
      </c>
      <c r="F18" s="20">
        <v>80</v>
      </c>
      <c r="G18" s="21">
        <v>800</v>
      </c>
    </row>
    <row r="19" spans="1:7" ht="15.75">
      <c r="A19" s="17" t="s">
        <v>38</v>
      </c>
      <c r="B19" s="18" t="s">
        <v>70</v>
      </c>
      <c r="C19" s="18" t="s">
        <v>234</v>
      </c>
      <c r="D19" s="19">
        <v>1</v>
      </c>
      <c r="E19" s="20">
        <v>10</v>
      </c>
      <c r="F19" s="20">
        <v>80</v>
      </c>
      <c r="G19" s="21">
        <v>800</v>
      </c>
    </row>
    <row r="20" spans="1:7" ht="15.75">
      <c r="A20" s="17" t="s">
        <v>41</v>
      </c>
      <c r="B20" s="18" t="s">
        <v>235</v>
      </c>
      <c r="C20" s="18" t="s">
        <v>236</v>
      </c>
      <c r="D20" s="19">
        <v>1</v>
      </c>
      <c r="E20" s="20">
        <v>10</v>
      </c>
      <c r="F20" s="20">
        <v>80</v>
      </c>
      <c r="G20" s="21">
        <v>800</v>
      </c>
    </row>
    <row r="21" spans="1:7" ht="15.75">
      <c r="A21" s="17" t="s">
        <v>44</v>
      </c>
      <c r="B21" s="18" t="s">
        <v>237</v>
      </c>
      <c r="C21" s="18" t="s">
        <v>238</v>
      </c>
      <c r="D21" s="19">
        <v>1</v>
      </c>
      <c r="E21" s="20">
        <v>10</v>
      </c>
      <c r="F21" s="20">
        <v>80</v>
      </c>
      <c r="G21" s="21">
        <v>800</v>
      </c>
    </row>
    <row r="22" spans="1:7" ht="15.75">
      <c r="A22" s="17" t="s">
        <v>46</v>
      </c>
      <c r="B22" s="18" t="s">
        <v>239</v>
      </c>
      <c r="C22" s="18" t="s">
        <v>240</v>
      </c>
      <c r="D22" s="19">
        <v>1</v>
      </c>
      <c r="E22" s="20">
        <v>10</v>
      </c>
      <c r="F22" s="20">
        <v>80</v>
      </c>
      <c r="G22" s="21">
        <v>800</v>
      </c>
    </row>
    <row r="23" spans="1:7" ht="15.75">
      <c r="A23" s="17" t="s">
        <v>69</v>
      </c>
      <c r="B23" s="18" t="s">
        <v>241</v>
      </c>
      <c r="C23" s="18" t="s">
        <v>242</v>
      </c>
      <c r="D23" s="19">
        <v>1</v>
      </c>
      <c r="E23" s="20">
        <v>10</v>
      </c>
      <c r="F23" s="20">
        <v>80</v>
      </c>
      <c r="G23" s="21">
        <v>800</v>
      </c>
    </row>
    <row r="24" spans="1:7" ht="15.75">
      <c r="A24" s="17" t="s">
        <v>71</v>
      </c>
      <c r="B24" s="18" t="s">
        <v>243</v>
      </c>
      <c r="C24" s="18" t="s">
        <v>244</v>
      </c>
      <c r="D24" s="19">
        <v>0</v>
      </c>
      <c r="E24" s="20">
        <v>10</v>
      </c>
      <c r="F24" s="20">
        <v>80</v>
      </c>
      <c r="G24" s="21">
        <v>0</v>
      </c>
    </row>
    <row r="25" spans="1:7" ht="30">
      <c r="A25" s="17" t="s">
        <v>74</v>
      </c>
      <c r="B25" s="18" t="s">
        <v>245</v>
      </c>
      <c r="C25" s="18" t="s">
        <v>246</v>
      </c>
      <c r="D25" s="19">
        <v>1</v>
      </c>
      <c r="E25" s="20">
        <v>10</v>
      </c>
      <c r="F25" s="20">
        <v>80</v>
      </c>
      <c r="G25" s="21">
        <v>800</v>
      </c>
    </row>
    <row r="26" spans="1:7" ht="15.75">
      <c r="A26" s="17" t="s">
        <v>77</v>
      </c>
      <c r="B26" s="18" t="s">
        <v>247</v>
      </c>
      <c r="C26" s="18" t="s">
        <v>248</v>
      </c>
      <c r="D26" s="19">
        <v>1</v>
      </c>
      <c r="E26" s="20">
        <v>10</v>
      </c>
      <c r="F26" s="20">
        <v>80</v>
      </c>
      <c r="G26" s="21">
        <v>800</v>
      </c>
    </row>
    <row r="27" spans="1:7" ht="15.75">
      <c r="A27" s="17" t="s">
        <v>79</v>
      </c>
      <c r="B27" s="18" t="s">
        <v>36</v>
      </c>
      <c r="C27" s="18" t="s">
        <v>249</v>
      </c>
      <c r="D27" s="19">
        <v>0</v>
      </c>
      <c r="E27" s="20">
        <v>10</v>
      </c>
      <c r="F27" s="20">
        <v>80</v>
      </c>
      <c r="G27" s="21">
        <v>0</v>
      </c>
    </row>
    <row r="28" spans="1:7" ht="15.75">
      <c r="A28" s="17" t="s">
        <v>82</v>
      </c>
      <c r="B28" s="18" t="s">
        <v>16</v>
      </c>
      <c r="C28" s="18"/>
      <c r="D28" s="19"/>
      <c r="E28" s="20"/>
      <c r="F28" s="20"/>
      <c r="G28" s="21">
        <v>4000</v>
      </c>
    </row>
    <row r="29" spans="1:7" ht="41.25" customHeight="1">
      <c r="A29" s="29"/>
      <c r="B29" s="30" t="s">
        <v>17</v>
      </c>
      <c r="C29" s="31"/>
      <c r="D29" s="32">
        <f>SUM(D11:D28)</f>
        <v>14</v>
      </c>
      <c r="E29" s="33"/>
      <c r="F29" s="33"/>
      <c r="G29" s="34">
        <f>SUM(G11:G28)</f>
        <v>15200</v>
      </c>
    </row>
    <row r="30" spans="1:7" ht="42.75" customHeight="1">
      <c r="A30" s="11"/>
      <c r="B30" s="27" t="s">
        <v>195</v>
      </c>
      <c r="C30" s="13"/>
      <c r="D30" s="28"/>
      <c r="E30" s="15"/>
      <c r="F30" s="15"/>
      <c r="G30" s="35"/>
    </row>
    <row r="31" spans="1:7" ht="45">
      <c r="A31" s="17" t="s">
        <v>3</v>
      </c>
      <c r="B31" s="18" t="s">
        <v>196</v>
      </c>
      <c r="C31" s="18" t="s">
        <v>197</v>
      </c>
      <c r="D31" s="19">
        <v>0</v>
      </c>
      <c r="E31" s="20">
        <v>10</v>
      </c>
      <c r="F31" s="20">
        <v>80</v>
      </c>
      <c r="G31" s="21">
        <v>0</v>
      </c>
    </row>
    <row r="32" spans="1:7" ht="15.75">
      <c r="A32" s="17" t="s">
        <v>6</v>
      </c>
      <c r="B32" s="18" t="s">
        <v>198</v>
      </c>
      <c r="C32" s="18" t="s">
        <v>199</v>
      </c>
      <c r="D32" s="19">
        <v>1</v>
      </c>
      <c r="E32" s="20">
        <v>10</v>
      </c>
      <c r="F32" s="20">
        <v>80</v>
      </c>
      <c r="G32" s="21">
        <v>800</v>
      </c>
    </row>
    <row r="33" spans="1:7" ht="60">
      <c r="A33" s="17" t="s">
        <v>9</v>
      </c>
      <c r="B33" s="18" t="s">
        <v>200</v>
      </c>
      <c r="C33" s="18" t="s">
        <v>201</v>
      </c>
      <c r="D33" s="19">
        <v>0</v>
      </c>
      <c r="E33" s="20">
        <v>10</v>
      </c>
      <c r="F33" s="20">
        <v>80</v>
      </c>
      <c r="G33" s="21">
        <v>0</v>
      </c>
    </row>
    <row r="34" spans="1:7" ht="48.75" customHeight="1">
      <c r="A34" s="17" t="s">
        <v>12</v>
      </c>
      <c r="B34" s="18" t="s">
        <v>202</v>
      </c>
      <c r="C34" s="18" t="s">
        <v>203</v>
      </c>
      <c r="D34" s="19">
        <v>0</v>
      </c>
      <c r="E34" s="20">
        <v>10</v>
      </c>
      <c r="F34" s="20">
        <v>80</v>
      </c>
      <c r="G34" s="21">
        <v>0</v>
      </c>
    </row>
    <row r="35" spans="1:7" ht="15.75">
      <c r="A35" s="17" t="s">
        <v>15</v>
      </c>
      <c r="B35" s="18" t="s">
        <v>204</v>
      </c>
      <c r="C35" s="18" t="s">
        <v>205</v>
      </c>
      <c r="D35" s="19">
        <v>1</v>
      </c>
      <c r="E35" s="20">
        <v>10</v>
      </c>
      <c r="F35" s="20">
        <v>80</v>
      </c>
      <c r="G35" s="21">
        <v>800</v>
      </c>
    </row>
    <row r="36" spans="1:7" ht="45">
      <c r="A36" s="17" t="s">
        <v>29</v>
      </c>
      <c r="B36" s="18" t="s">
        <v>206</v>
      </c>
      <c r="C36" s="18" t="s">
        <v>207</v>
      </c>
      <c r="D36" s="19">
        <v>1</v>
      </c>
      <c r="E36" s="20">
        <v>10</v>
      </c>
      <c r="F36" s="20">
        <v>80</v>
      </c>
      <c r="G36" s="21">
        <v>800</v>
      </c>
    </row>
    <row r="37" spans="1:7" ht="15.75">
      <c r="A37" s="17" t="s">
        <v>32</v>
      </c>
      <c r="B37" s="18" t="s">
        <v>274</v>
      </c>
      <c r="C37" s="36" t="s">
        <v>203</v>
      </c>
      <c r="D37" s="19">
        <v>1</v>
      </c>
      <c r="E37" s="20">
        <v>10</v>
      </c>
      <c r="F37" s="20">
        <v>80</v>
      </c>
      <c r="G37" s="21">
        <v>800</v>
      </c>
    </row>
    <row r="38" spans="1:7" ht="15.75">
      <c r="A38" s="17" t="s">
        <v>35</v>
      </c>
      <c r="B38" s="18" t="s">
        <v>275</v>
      </c>
      <c r="C38" s="36" t="s">
        <v>203</v>
      </c>
      <c r="D38" s="19">
        <v>1</v>
      </c>
      <c r="E38" s="20">
        <v>10</v>
      </c>
      <c r="F38" s="20">
        <v>80</v>
      </c>
      <c r="G38" s="21">
        <v>800</v>
      </c>
    </row>
    <row r="39" spans="1:7" ht="15.75">
      <c r="A39" s="17" t="s">
        <v>38</v>
      </c>
      <c r="B39" s="18" t="s">
        <v>208</v>
      </c>
      <c r="C39" s="18" t="s">
        <v>209</v>
      </c>
      <c r="D39" s="19">
        <v>1</v>
      </c>
      <c r="E39" s="20">
        <v>10</v>
      </c>
      <c r="F39" s="20">
        <v>80</v>
      </c>
      <c r="G39" s="21">
        <v>800</v>
      </c>
    </row>
    <row r="40" spans="1:7" ht="30">
      <c r="A40" s="17" t="s">
        <v>41</v>
      </c>
      <c r="B40" s="18" t="s">
        <v>210</v>
      </c>
      <c r="C40" s="18" t="s">
        <v>211</v>
      </c>
      <c r="D40" s="19">
        <v>1</v>
      </c>
      <c r="E40" s="20">
        <v>10</v>
      </c>
      <c r="F40" s="20">
        <v>80</v>
      </c>
      <c r="G40" s="21">
        <v>800</v>
      </c>
    </row>
    <row r="41" spans="1:7" ht="15.75">
      <c r="A41" s="17" t="s">
        <v>44</v>
      </c>
      <c r="B41" s="18" t="s">
        <v>212</v>
      </c>
      <c r="C41" s="18" t="s">
        <v>213</v>
      </c>
      <c r="D41" s="19">
        <v>1</v>
      </c>
      <c r="E41" s="20">
        <v>10</v>
      </c>
      <c r="F41" s="20">
        <v>80</v>
      </c>
      <c r="G41" s="21">
        <v>800</v>
      </c>
    </row>
    <row r="42" spans="1:7" ht="15.75">
      <c r="A42" s="17" t="s">
        <v>46</v>
      </c>
      <c r="B42" s="18" t="s">
        <v>214</v>
      </c>
      <c r="C42" s="18" t="s">
        <v>215</v>
      </c>
      <c r="D42" s="19">
        <v>1</v>
      </c>
      <c r="E42" s="20">
        <v>10</v>
      </c>
      <c r="F42" s="20">
        <v>80</v>
      </c>
      <c r="G42" s="21">
        <v>800</v>
      </c>
    </row>
    <row r="43" spans="1:7" ht="15.75">
      <c r="A43" s="17" t="s">
        <v>69</v>
      </c>
      <c r="B43" s="18" t="s">
        <v>216</v>
      </c>
      <c r="C43" s="18" t="s">
        <v>217</v>
      </c>
      <c r="D43" s="19">
        <v>1</v>
      </c>
      <c r="E43" s="20">
        <v>10</v>
      </c>
      <c r="F43" s="20">
        <v>80</v>
      </c>
      <c r="G43" s="21">
        <v>800</v>
      </c>
    </row>
    <row r="44" spans="1:7" ht="15.75">
      <c r="A44" s="17" t="s">
        <v>71</v>
      </c>
      <c r="B44" s="18" t="s">
        <v>218</v>
      </c>
      <c r="C44" s="18" t="s">
        <v>219</v>
      </c>
      <c r="D44" s="19">
        <v>1</v>
      </c>
      <c r="E44" s="20">
        <v>10</v>
      </c>
      <c r="F44" s="20">
        <v>80</v>
      </c>
      <c r="G44" s="21">
        <v>800</v>
      </c>
    </row>
    <row r="45" spans="1:7" ht="15.75">
      <c r="A45" s="17" t="s">
        <v>74</v>
      </c>
      <c r="B45" s="18" t="s">
        <v>16</v>
      </c>
      <c r="C45" s="18"/>
      <c r="D45" s="19"/>
      <c r="E45" s="20"/>
      <c r="F45" s="20"/>
      <c r="G45" s="21">
        <v>4000</v>
      </c>
    </row>
    <row r="46" spans="1:7" ht="38.25" customHeight="1">
      <c r="A46" s="22"/>
      <c r="B46" s="23" t="s">
        <v>17</v>
      </c>
      <c r="C46" s="23"/>
      <c r="D46" s="24">
        <f>SUM(D31:D44)</f>
        <v>11</v>
      </c>
      <c r="E46" s="25"/>
      <c r="F46" s="25"/>
      <c r="G46" s="26">
        <f>SUM(G31:G45)</f>
        <v>12800</v>
      </c>
    </row>
    <row r="47" spans="1:7" ht="36.75" customHeight="1">
      <c r="A47" s="11"/>
      <c r="B47" s="27" t="s">
        <v>18</v>
      </c>
      <c r="C47" s="13"/>
      <c r="D47" s="28"/>
      <c r="E47" s="15"/>
      <c r="F47" s="15"/>
      <c r="G47" s="16"/>
    </row>
    <row r="48" spans="1:7" ht="24" customHeight="1">
      <c r="A48" s="17" t="s">
        <v>3</v>
      </c>
      <c r="B48" s="18" t="s">
        <v>19</v>
      </c>
      <c r="C48" s="18" t="s">
        <v>20</v>
      </c>
      <c r="D48" s="19">
        <v>1</v>
      </c>
      <c r="E48" s="20">
        <v>10</v>
      </c>
      <c r="F48" s="20">
        <v>80</v>
      </c>
      <c r="G48" s="21">
        <v>800</v>
      </c>
    </row>
    <row r="49" spans="1:7" ht="30">
      <c r="A49" s="17" t="s">
        <v>6</v>
      </c>
      <c r="B49" s="18" t="s">
        <v>21</v>
      </c>
      <c r="C49" s="18" t="s">
        <v>22</v>
      </c>
      <c r="D49" s="19">
        <v>1</v>
      </c>
      <c r="E49" s="20">
        <v>10</v>
      </c>
      <c r="F49" s="20">
        <v>80</v>
      </c>
      <c r="G49" s="21">
        <v>800</v>
      </c>
    </row>
    <row r="50" spans="1:7" ht="24.75" customHeight="1">
      <c r="A50" s="17" t="s">
        <v>9</v>
      </c>
      <c r="B50" s="18" t="s">
        <v>23</v>
      </c>
      <c r="C50" s="18" t="s">
        <v>24</v>
      </c>
      <c r="D50" s="19">
        <v>1</v>
      </c>
      <c r="E50" s="20">
        <v>10</v>
      </c>
      <c r="F50" s="20">
        <v>80</v>
      </c>
      <c r="G50" s="21">
        <v>800</v>
      </c>
    </row>
    <row r="51" spans="1:7" ht="15.75">
      <c r="A51" s="17" t="s">
        <v>12</v>
      </c>
      <c r="B51" s="18" t="s">
        <v>25</v>
      </c>
      <c r="C51" s="18" t="s">
        <v>26</v>
      </c>
      <c r="D51" s="19">
        <v>1</v>
      </c>
      <c r="E51" s="20">
        <v>10</v>
      </c>
      <c r="F51" s="20">
        <v>80</v>
      </c>
      <c r="G51" s="21">
        <v>800</v>
      </c>
    </row>
    <row r="52" spans="1:7" ht="24.75" customHeight="1">
      <c r="A52" s="17" t="s">
        <v>15</v>
      </c>
      <c r="B52" s="18" t="s">
        <v>27</v>
      </c>
      <c r="C52" s="18" t="s">
        <v>28</v>
      </c>
      <c r="D52" s="19">
        <v>1</v>
      </c>
      <c r="E52" s="20">
        <v>10</v>
      </c>
      <c r="F52" s="20">
        <v>80</v>
      </c>
      <c r="G52" s="21">
        <v>800</v>
      </c>
    </row>
    <row r="53" spans="1:7" ht="24.75" customHeight="1">
      <c r="A53" s="17" t="s">
        <v>29</v>
      </c>
      <c r="B53" s="18" t="s">
        <v>30</v>
      </c>
      <c r="C53" s="18" t="s">
        <v>31</v>
      </c>
      <c r="D53" s="19">
        <v>1</v>
      </c>
      <c r="E53" s="20">
        <v>10</v>
      </c>
      <c r="F53" s="20">
        <v>80</v>
      </c>
      <c r="G53" s="21">
        <v>800</v>
      </c>
    </row>
    <row r="54" spans="1:7" ht="30">
      <c r="A54" s="17" t="s">
        <v>32</v>
      </c>
      <c r="B54" s="18" t="s">
        <v>33</v>
      </c>
      <c r="C54" s="18" t="s">
        <v>34</v>
      </c>
      <c r="D54" s="19">
        <v>1</v>
      </c>
      <c r="E54" s="20">
        <v>10</v>
      </c>
      <c r="F54" s="20">
        <v>80</v>
      </c>
      <c r="G54" s="21">
        <v>800</v>
      </c>
    </row>
    <row r="55" spans="1:7" ht="24.75" customHeight="1">
      <c r="A55" s="17" t="s">
        <v>35</v>
      </c>
      <c r="B55" s="18" t="s">
        <v>36</v>
      </c>
      <c r="C55" s="18" t="s">
        <v>37</v>
      </c>
      <c r="D55" s="19">
        <v>1</v>
      </c>
      <c r="E55" s="20">
        <v>10</v>
      </c>
      <c r="F55" s="20">
        <v>80</v>
      </c>
      <c r="G55" s="21">
        <v>800</v>
      </c>
    </row>
    <row r="56" spans="1:7" ht="21.75" customHeight="1">
      <c r="A56" s="17" t="s">
        <v>38</v>
      </c>
      <c r="B56" s="18" t="s">
        <v>39</v>
      </c>
      <c r="C56" s="18" t="s">
        <v>40</v>
      </c>
      <c r="D56" s="19">
        <v>1</v>
      </c>
      <c r="E56" s="20">
        <v>10</v>
      </c>
      <c r="F56" s="20">
        <v>80</v>
      </c>
      <c r="G56" s="21">
        <v>800</v>
      </c>
    </row>
    <row r="57" spans="1:7" ht="21.75" customHeight="1">
      <c r="A57" s="17" t="s">
        <v>41</v>
      </c>
      <c r="B57" s="18" t="s">
        <v>42</v>
      </c>
      <c r="C57" s="18" t="s">
        <v>43</v>
      </c>
      <c r="D57" s="19">
        <v>1</v>
      </c>
      <c r="E57" s="20">
        <v>10</v>
      </c>
      <c r="F57" s="20">
        <v>80</v>
      </c>
      <c r="G57" s="21">
        <v>800</v>
      </c>
    </row>
    <row r="58" spans="1:7" ht="21.75" customHeight="1">
      <c r="A58" s="17" t="s">
        <v>44</v>
      </c>
      <c r="B58" s="18" t="s">
        <v>45</v>
      </c>
      <c r="C58" s="18" t="s">
        <v>37</v>
      </c>
      <c r="D58" s="19">
        <v>1</v>
      </c>
      <c r="E58" s="20">
        <v>10</v>
      </c>
      <c r="F58" s="20">
        <v>80</v>
      </c>
      <c r="G58" s="21">
        <v>800</v>
      </c>
    </row>
    <row r="59" spans="1:7" ht="24" customHeight="1">
      <c r="A59" s="17" t="s">
        <v>46</v>
      </c>
      <c r="B59" s="18" t="s">
        <v>16</v>
      </c>
      <c r="C59" s="18"/>
      <c r="D59" s="19"/>
      <c r="E59" s="20"/>
      <c r="F59" s="20"/>
      <c r="G59" s="21">
        <v>4000</v>
      </c>
    </row>
    <row r="60" spans="1:7" ht="39.75" customHeight="1">
      <c r="A60" s="17" t="s">
        <v>69</v>
      </c>
      <c r="B60" s="18" t="s">
        <v>271</v>
      </c>
      <c r="C60" s="18"/>
      <c r="D60" s="19"/>
      <c r="E60" s="20"/>
      <c r="F60" s="20"/>
      <c r="G60" s="21">
        <v>1623.93</v>
      </c>
    </row>
    <row r="61" spans="1:7" ht="35.25" customHeight="1">
      <c r="A61" s="22"/>
      <c r="B61" s="23" t="s">
        <v>17</v>
      </c>
      <c r="C61" s="37"/>
      <c r="D61" s="24">
        <f>SUM(D48:D58)</f>
        <v>11</v>
      </c>
      <c r="E61" s="25"/>
      <c r="F61" s="25"/>
      <c r="G61" s="26">
        <f>SUM(G48:G60)</f>
        <v>14423.93</v>
      </c>
    </row>
    <row r="62" spans="1:7" ht="36" customHeight="1">
      <c r="A62" s="11"/>
      <c r="B62" s="27" t="s">
        <v>250</v>
      </c>
      <c r="C62" s="13"/>
      <c r="D62" s="28"/>
      <c r="E62" s="15"/>
      <c r="F62" s="15"/>
      <c r="G62" s="16"/>
    </row>
    <row r="63" spans="1:7" ht="15.75">
      <c r="A63" s="17" t="s">
        <v>3</v>
      </c>
      <c r="B63" s="18" t="s">
        <v>251</v>
      </c>
      <c r="C63" s="18" t="s">
        <v>252</v>
      </c>
      <c r="D63" s="19">
        <v>1</v>
      </c>
      <c r="E63" s="20">
        <v>10</v>
      </c>
      <c r="F63" s="20">
        <v>80</v>
      </c>
      <c r="G63" s="21">
        <v>800</v>
      </c>
    </row>
    <row r="64" spans="1:7" ht="30">
      <c r="A64" s="17" t="s">
        <v>6</v>
      </c>
      <c r="B64" s="38" t="s">
        <v>253</v>
      </c>
      <c r="C64" s="18" t="s">
        <v>254</v>
      </c>
      <c r="D64" s="19">
        <v>1</v>
      </c>
      <c r="E64" s="20">
        <v>10</v>
      </c>
      <c r="F64" s="20">
        <v>80</v>
      </c>
      <c r="G64" s="21">
        <v>800</v>
      </c>
    </row>
    <row r="65" spans="1:7" ht="15.75">
      <c r="A65" s="17" t="s">
        <v>9</v>
      </c>
      <c r="B65" s="18" t="s">
        <v>255</v>
      </c>
      <c r="C65" s="18" t="s">
        <v>256</v>
      </c>
      <c r="D65" s="19">
        <v>1</v>
      </c>
      <c r="E65" s="20">
        <v>10</v>
      </c>
      <c r="F65" s="20">
        <v>80</v>
      </c>
      <c r="G65" s="21">
        <v>800</v>
      </c>
    </row>
    <row r="66" spans="1:7" ht="15.75">
      <c r="A66" s="17" t="s">
        <v>12</v>
      </c>
      <c r="B66" s="18" t="s">
        <v>257</v>
      </c>
      <c r="C66" s="18" t="s">
        <v>258</v>
      </c>
      <c r="D66" s="19">
        <v>1</v>
      </c>
      <c r="E66" s="20">
        <v>10</v>
      </c>
      <c r="F66" s="20">
        <v>80</v>
      </c>
      <c r="G66" s="21">
        <v>800</v>
      </c>
    </row>
    <row r="67" spans="1:7" ht="15.75">
      <c r="A67" s="17" t="s">
        <v>15</v>
      </c>
      <c r="B67" s="18" t="s">
        <v>259</v>
      </c>
      <c r="C67" s="18" t="s">
        <v>260</v>
      </c>
      <c r="D67" s="19">
        <v>1</v>
      </c>
      <c r="E67" s="20">
        <v>10</v>
      </c>
      <c r="F67" s="20">
        <v>80</v>
      </c>
      <c r="G67" s="21">
        <v>800</v>
      </c>
    </row>
    <row r="68" spans="1:7" ht="15.75">
      <c r="A68" s="17" t="s">
        <v>29</v>
      </c>
      <c r="B68" s="18" t="s">
        <v>261</v>
      </c>
      <c r="C68" s="18" t="s">
        <v>262</v>
      </c>
      <c r="D68" s="19">
        <v>1</v>
      </c>
      <c r="E68" s="20">
        <v>10</v>
      </c>
      <c r="F68" s="20">
        <v>80</v>
      </c>
      <c r="G68" s="21">
        <v>800</v>
      </c>
    </row>
    <row r="69" spans="1:7" ht="15.75">
      <c r="A69" s="17" t="s">
        <v>32</v>
      </c>
      <c r="B69" s="18" t="s">
        <v>263</v>
      </c>
      <c r="C69" s="18" t="s">
        <v>264</v>
      </c>
      <c r="D69" s="19">
        <v>1</v>
      </c>
      <c r="E69" s="20">
        <v>10</v>
      </c>
      <c r="F69" s="20">
        <v>80</v>
      </c>
      <c r="G69" s="21">
        <v>800</v>
      </c>
    </row>
    <row r="70" spans="1:7" ht="15.75">
      <c r="A70" s="17" t="s">
        <v>35</v>
      </c>
      <c r="B70" s="18" t="s">
        <v>265</v>
      </c>
      <c r="C70" s="18" t="s">
        <v>266</v>
      </c>
      <c r="D70" s="19">
        <v>1</v>
      </c>
      <c r="E70" s="20">
        <v>10</v>
      </c>
      <c r="F70" s="20">
        <v>80</v>
      </c>
      <c r="G70" s="21">
        <v>800</v>
      </c>
    </row>
    <row r="71" spans="1:7" ht="15.75">
      <c r="A71" s="17" t="s">
        <v>38</v>
      </c>
      <c r="B71" s="18" t="s">
        <v>16</v>
      </c>
      <c r="C71" s="18"/>
      <c r="D71" s="19"/>
      <c r="E71" s="20"/>
      <c r="F71" s="20"/>
      <c r="G71" s="21">
        <v>4000</v>
      </c>
    </row>
    <row r="72" spans="1:7" ht="30.75" customHeight="1">
      <c r="A72" s="22"/>
      <c r="B72" s="39" t="s">
        <v>17</v>
      </c>
      <c r="C72" s="39"/>
      <c r="D72" s="24">
        <f>SUM(D63:D70)</f>
        <v>8</v>
      </c>
      <c r="E72" s="25"/>
      <c r="F72" s="25"/>
      <c r="G72" s="26">
        <f>SUM(G63:G71)</f>
        <v>10400</v>
      </c>
    </row>
    <row r="73" spans="1:7" ht="45" customHeight="1">
      <c r="A73" s="11"/>
      <c r="B73" s="27" t="s">
        <v>47</v>
      </c>
      <c r="C73" s="13"/>
      <c r="D73" s="28"/>
      <c r="E73" s="15"/>
      <c r="F73" s="15"/>
      <c r="G73" s="16"/>
    </row>
    <row r="74" spans="1:7" ht="30">
      <c r="A74" s="17" t="s">
        <v>3</v>
      </c>
      <c r="B74" s="18" t="s">
        <v>48</v>
      </c>
      <c r="C74" s="18" t="s">
        <v>49</v>
      </c>
      <c r="D74" s="19">
        <v>1</v>
      </c>
      <c r="E74" s="20">
        <v>10</v>
      </c>
      <c r="F74" s="20">
        <v>80</v>
      </c>
      <c r="G74" s="21">
        <v>800</v>
      </c>
    </row>
    <row r="75" spans="1:7" ht="30">
      <c r="A75" s="17" t="s">
        <v>6</v>
      </c>
      <c r="B75" s="18" t="s">
        <v>50</v>
      </c>
      <c r="C75" s="18" t="s">
        <v>49</v>
      </c>
      <c r="D75" s="19">
        <v>1</v>
      </c>
      <c r="E75" s="20">
        <v>10</v>
      </c>
      <c r="F75" s="20">
        <v>80</v>
      </c>
      <c r="G75" s="21">
        <v>800</v>
      </c>
    </row>
    <row r="76" spans="1:7" ht="30">
      <c r="A76" s="17" t="s">
        <v>9</v>
      </c>
      <c r="B76" s="18" t="s">
        <v>39</v>
      </c>
      <c r="C76" s="18" t="s">
        <v>51</v>
      </c>
      <c r="D76" s="19">
        <v>1</v>
      </c>
      <c r="E76" s="20">
        <v>10</v>
      </c>
      <c r="F76" s="20">
        <v>80</v>
      </c>
      <c r="G76" s="21">
        <v>800</v>
      </c>
    </row>
    <row r="77" spans="1:7" ht="15.75">
      <c r="A77" s="17" t="s">
        <v>12</v>
      </c>
      <c r="B77" s="18" t="s">
        <v>52</v>
      </c>
      <c r="C77" s="18" t="s">
        <v>53</v>
      </c>
      <c r="D77" s="19">
        <v>1</v>
      </c>
      <c r="E77" s="20">
        <v>10</v>
      </c>
      <c r="F77" s="20">
        <v>80</v>
      </c>
      <c r="G77" s="21">
        <v>800</v>
      </c>
    </row>
    <row r="78" spans="1:7" ht="15.75">
      <c r="A78" s="17" t="s">
        <v>15</v>
      </c>
      <c r="B78" s="18" t="s">
        <v>54</v>
      </c>
      <c r="C78" s="18" t="s">
        <v>55</v>
      </c>
      <c r="D78" s="19">
        <v>1</v>
      </c>
      <c r="E78" s="20">
        <v>10</v>
      </c>
      <c r="F78" s="20">
        <v>80</v>
      </c>
      <c r="G78" s="21">
        <v>800</v>
      </c>
    </row>
    <row r="79" spans="1:7" ht="15.75">
      <c r="A79" s="17" t="s">
        <v>29</v>
      </c>
      <c r="B79" s="18" t="s">
        <v>56</v>
      </c>
      <c r="C79" s="18" t="s">
        <v>57</v>
      </c>
      <c r="D79" s="19">
        <v>1</v>
      </c>
      <c r="E79" s="20">
        <v>10</v>
      </c>
      <c r="F79" s="20">
        <v>80</v>
      </c>
      <c r="G79" s="21">
        <v>800</v>
      </c>
    </row>
    <row r="80" spans="1:7" ht="30">
      <c r="A80" s="17" t="s">
        <v>32</v>
      </c>
      <c r="B80" s="18" t="s">
        <v>58</v>
      </c>
      <c r="C80" s="18" t="s">
        <v>59</v>
      </c>
      <c r="D80" s="19">
        <v>1</v>
      </c>
      <c r="E80" s="20">
        <v>10</v>
      </c>
      <c r="F80" s="20">
        <v>80</v>
      </c>
      <c r="G80" s="21">
        <v>800</v>
      </c>
    </row>
    <row r="81" spans="1:7" ht="15.75">
      <c r="A81" s="17" t="s">
        <v>35</v>
      </c>
      <c r="B81" s="18" t="s">
        <v>60</v>
      </c>
      <c r="C81" s="18" t="s">
        <v>61</v>
      </c>
      <c r="D81" s="19">
        <v>1</v>
      </c>
      <c r="E81" s="20">
        <v>10</v>
      </c>
      <c r="F81" s="20">
        <v>80</v>
      </c>
      <c r="G81" s="21">
        <v>800</v>
      </c>
    </row>
    <row r="82" spans="1:7" ht="30">
      <c r="A82" s="17" t="s">
        <v>38</v>
      </c>
      <c r="B82" s="18" t="s">
        <v>62</v>
      </c>
      <c r="C82" s="18" t="s">
        <v>63</v>
      </c>
      <c r="D82" s="19">
        <v>1</v>
      </c>
      <c r="E82" s="20">
        <v>10</v>
      </c>
      <c r="F82" s="20">
        <v>80</v>
      </c>
      <c r="G82" s="21">
        <v>800</v>
      </c>
    </row>
    <row r="83" spans="1:7" ht="24" customHeight="1">
      <c r="A83" s="17" t="s">
        <v>41</v>
      </c>
      <c r="B83" s="18" t="s">
        <v>64</v>
      </c>
      <c r="C83" s="18" t="s">
        <v>65</v>
      </c>
      <c r="D83" s="19">
        <v>1</v>
      </c>
      <c r="E83" s="20">
        <v>10</v>
      </c>
      <c r="F83" s="20">
        <v>80</v>
      </c>
      <c r="G83" s="21">
        <v>800</v>
      </c>
    </row>
    <row r="84" spans="1:7" ht="24" customHeight="1">
      <c r="A84" s="17" t="s">
        <v>44</v>
      </c>
      <c r="B84" s="18" t="s">
        <v>66</v>
      </c>
      <c r="C84" s="18" t="s">
        <v>65</v>
      </c>
      <c r="D84" s="19">
        <v>1</v>
      </c>
      <c r="E84" s="20">
        <v>10</v>
      </c>
      <c r="F84" s="20">
        <v>80</v>
      </c>
      <c r="G84" s="21">
        <v>800</v>
      </c>
    </row>
    <row r="85" spans="1:7" ht="23.25" customHeight="1">
      <c r="A85" s="17" t="s">
        <v>46</v>
      </c>
      <c r="B85" s="18" t="s">
        <v>67</v>
      </c>
      <c r="C85" s="18" t="s">
        <v>68</v>
      </c>
      <c r="D85" s="19">
        <v>1</v>
      </c>
      <c r="E85" s="20">
        <v>10</v>
      </c>
      <c r="F85" s="20">
        <v>80</v>
      </c>
      <c r="G85" s="21">
        <v>800</v>
      </c>
    </row>
    <row r="86" spans="1:7" ht="23.25" customHeight="1">
      <c r="A86" s="17" t="s">
        <v>69</v>
      </c>
      <c r="B86" s="18" t="s">
        <v>70</v>
      </c>
      <c r="C86" s="18" t="s">
        <v>57</v>
      </c>
      <c r="D86" s="19">
        <v>1</v>
      </c>
      <c r="E86" s="20">
        <v>10</v>
      </c>
      <c r="F86" s="20">
        <v>80</v>
      </c>
      <c r="G86" s="21">
        <v>800</v>
      </c>
    </row>
    <row r="87" spans="1:7" ht="23.25" customHeight="1">
      <c r="A87" s="17" t="s">
        <v>71</v>
      </c>
      <c r="B87" s="18" t="s">
        <v>72</v>
      </c>
      <c r="C87" s="18" t="s">
        <v>73</v>
      </c>
      <c r="D87" s="19">
        <v>1</v>
      </c>
      <c r="E87" s="20">
        <v>10</v>
      </c>
      <c r="F87" s="20">
        <v>80</v>
      </c>
      <c r="G87" s="21">
        <v>800</v>
      </c>
    </row>
    <row r="88" spans="1:7" ht="21.75" customHeight="1">
      <c r="A88" s="17" t="s">
        <v>74</v>
      </c>
      <c r="B88" s="18" t="s">
        <v>75</v>
      </c>
      <c r="C88" s="18" t="s">
        <v>76</v>
      </c>
      <c r="D88" s="19">
        <v>1</v>
      </c>
      <c r="E88" s="20">
        <v>10</v>
      </c>
      <c r="F88" s="20">
        <v>80</v>
      </c>
      <c r="G88" s="21">
        <v>800</v>
      </c>
    </row>
    <row r="89" spans="1:7" ht="21.75" customHeight="1">
      <c r="A89" s="17" t="s">
        <v>77</v>
      </c>
      <c r="B89" s="18" t="s">
        <v>78</v>
      </c>
      <c r="C89" s="18" t="s">
        <v>76</v>
      </c>
      <c r="D89" s="19">
        <v>1</v>
      </c>
      <c r="E89" s="20">
        <v>10</v>
      </c>
      <c r="F89" s="20">
        <v>80</v>
      </c>
      <c r="G89" s="21">
        <v>800</v>
      </c>
    </row>
    <row r="90" spans="1:7" ht="23.25" customHeight="1">
      <c r="A90" s="17" t="s">
        <v>79</v>
      </c>
      <c r="B90" s="18" t="s">
        <v>80</v>
      </c>
      <c r="C90" s="18" t="s">
        <v>81</v>
      </c>
      <c r="D90" s="19">
        <v>1</v>
      </c>
      <c r="E90" s="20">
        <v>10</v>
      </c>
      <c r="F90" s="20">
        <v>80</v>
      </c>
      <c r="G90" s="21">
        <v>800</v>
      </c>
    </row>
    <row r="91" spans="1:7" ht="21.75" customHeight="1">
      <c r="A91" s="17" t="s">
        <v>82</v>
      </c>
      <c r="B91" s="18" t="s">
        <v>70</v>
      </c>
      <c r="C91" s="18" t="s">
        <v>83</v>
      </c>
      <c r="D91" s="19">
        <v>1</v>
      </c>
      <c r="E91" s="20">
        <v>10</v>
      </c>
      <c r="F91" s="20">
        <v>80</v>
      </c>
      <c r="G91" s="21">
        <v>800</v>
      </c>
    </row>
    <row r="92" spans="1:7" ht="23.25" customHeight="1">
      <c r="A92" s="17" t="s">
        <v>84</v>
      </c>
      <c r="B92" s="18" t="s">
        <v>42</v>
      </c>
      <c r="C92" s="18" t="s">
        <v>85</v>
      </c>
      <c r="D92" s="19">
        <v>1</v>
      </c>
      <c r="E92" s="20">
        <v>10</v>
      </c>
      <c r="F92" s="20">
        <v>80</v>
      </c>
      <c r="G92" s="21">
        <v>800</v>
      </c>
    </row>
    <row r="93" spans="1:7" ht="15.75">
      <c r="A93" s="17" t="s">
        <v>86</v>
      </c>
      <c r="B93" s="18" t="s">
        <v>87</v>
      </c>
      <c r="C93" s="18" t="s">
        <v>88</v>
      </c>
      <c r="D93" s="19">
        <v>1</v>
      </c>
      <c r="E93" s="20">
        <v>10</v>
      </c>
      <c r="F93" s="20">
        <v>80</v>
      </c>
      <c r="G93" s="21">
        <v>800</v>
      </c>
    </row>
    <row r="94" spans="1:7" ht="15.75">
      <c r="A94" s="17" t="s">
        <v>89</v>
      </c>
      <c r="B94" s="18" t="s">
        <v>90</v>
      </c>
      <c r="C94" s="18" t="s">
        <v>91</v>
      </c>
      <c r="D94" s="19">
        <v>1</v>
      </c>
      <c r="E94" s="20">
        <v>10</v>
      </c>
      <c r="F94" s="20">
        <v>80</v>
      </c>
      <c r="G94" s="21">
        <v>800</v>
      </c>
    </row>
    <row r="95" spans="1:7" ht="15.75">
      <c r="A95" s="17" t="s">
        <v>92</v>
      </c>
      <c r="B95" s="18" t="s">
        <v>93</v>
      </c>
      <c r="C95" s="18" t="s">
        <v>94</v>
      </c>
      <c r="D95" s="19">
        <v>1</v>
      </c>
      <c r="E95" s="20">
        <v>10</v>
      </c>
      <c r="F95" s="20">
        <v>80</v>
      </c>
      <c r="G95" s="21">
        <v>800</v>
      </c>
    </row>
    <row r="96" spans="1:7" ht="15.75">
      <c r="A96" s="17" t="s">
        <v>95</v>
      </c>
      <c r="B96" s="18" t="s">
        <v>96</v>
      </c>
      <c r="C96" s="18" t="s">
        <v>97</v>
      </c>
      <c r="D96" s="19">
        <v>1</v>
      </c>
      <c r="E96" s="20">
        <v>10</v>
      </c>
      <c r="F96" s="20">
        <v>80</v>
      </c>
      <c r="G96" s="21">
        <v>800</v>
      </c>
    </row>
    <row r="97" spans="1:7" ht="15.75">
      <c r="A97" s="17" t="s">
        <v>98</v>
      </c>
      <c r="B97" s="18" t="s">
        <v>99</v>
      </c>
      <c r="C97" s="18" t="s">
        <v>88</v>
      </c>
      <c r="D97" s="19">
        <v>1</v>
      </c>
      <c r="E97" s="20">
        <v>10</v>
      </c>
      <c r="F97" s="20">
        <v>80</v>
      </c>
      <c r="G97" s="21">
        <v>800</v>
      </c>
    </row>
    <row r="98" spans="1:7" ht="15.75">
      <c r="A98" s="17" t="s">
        <v>100</v>
      </c>
      <c r="B98" s="18" t="s">
        <v>101</v>
      </c>
      <c r="C98" s="18" t="s">
        <v>102</v>
      </c>
      <c r="D98" s="19">
        <v>1</v>
      </c>
      <c r="E98" s="20">
        <v>10</v>
      </c>
      <c r="F98" s="20">
        <v>80</v>
      </c>
      <c r="G98" s="21">
        <v>800</v>
      </c>
    </row>
    <row r="99" spans="1:7" ht="15.75">
      <c r="A99" s="17" t="s">
        <v>103</v>
      </c>
      <c r="B99" s="18" t="s">
        <v>104</v>
      </c>
      <c r="C99" s="18" t="s">
        <v>105</v>
      </c>
      <c r="D99" s="19">
        <v>1</v>
      </c>
      <c r="E99" s="20">
        <v>10</v>
      </c>
      <c r="F99" s="20">
        <v>80</v>
      </c>
      <c r="G99" s="21">
        <v>800</v>
      </c>
    </row>
    <row r="100" spans="1:7" ht="45">
      <c r="A100" s="17" t="s">
        <v>106</v>
      </c>
      <c r="B100" s="18" t="s">
        <v>107</v>
      </c>
      <c r="C100" s="18" t="s">
        <v>108</v>
      </c>
      <c r="D100" s="19">
        <v>1</v>
      </c>
      <c r="E100" s="20">
        <v>10</v>
      </c>
      <c r="F100" s="20">
        <v>80</v>
      </c>
      <c r="G100" s="21">
        <v>800</v>
      </c>
    </row>
    <row r="101" spans="1:7" ht="30.75" customHeight="1">
      <c r="A101" s="17" t="s">
        <v>277</v>
      </c>
      <c r="B101" s="18" t="s">
        <v>278</v>
      </c>
      <c r="C101" s="18" t="s">
        <v>279</v>
      </c>
      <c r="D101" s="19">
        <v>1</v>
      </c>
      <c r="E101" s="20">
        <v>10</v>
      </c>
      <c r="F101" s="20">
        <v>80</v>
      </c>
      <c r="G101" s="21">
        <v>800</v>
      </c>
    </row>
    <row r="102" spans="1:7" ht="45" customHeight="1">
      <c r="A102" s="22"/>
      <c r="B102" s="23" t="s">
        <v>17</v>
      </c>
      <c r="C102" s="23"/>
      <c r="D102" s="24">
        <f>SUM(D74:D101)</f>
        <v>28</v>
      </c>
      <c r="E102" s="25"/>
      <c r="F102" s="25"/>
      <c r="G102" s="26">
        <f>SUM(G74:G101)</f>
        <v>22400</v>
      </c>
    </row>
    <row r="103" spans="1:7" ht="39" customHeight="1">
      <c r="A103" s="11"/>
      <c r="B103" s="27" t="s">
        <v>151</v>
      </c>
      <c r="C103" s="13"/>
      <c r="D103" s="28"/>
      <c r="E103" s="15"/>
      <c r="F103" s="15"/>
      <c r="G103" s="16"/>
    </row>
    <row r="104" spans="1:7" ht="24" customHeight="1">
      <c r="A104" s="17" t="s">
        <v>3</v>
      </c>
      <c r="B104" s="18" t="s">
        <v>152</v>
      </c>
      <c r="C104" s="18" t="s">
        <v>153</v>
      </c>
      <c r="D104" s="19">
        <v>0</v>
      </c>
      <c r="E104" s="20">
        <v>10</v>
      </c>
      <c r="F104" s="20">
        <v>80</v>
      </c>
      <c r="G104" s="21">
        <v>0</v>
      </c>
    </row>
    <row r="105" spans="1:7" ht="24.75" customHeight="1">
      <c r="A105" s="17" t="s">
        <v>6</v>
      </c>
      <c r="B105" s="18" t="s">
        <v>154</v>
      </c>
      <c r="C105" s="18" t="s">
        <v>155</v>
      </c>
      <c r="D105" s="19">
        <v>1</v>
      </c>
      <c r="E105" s="20">
        <v>10</v>
      </c>
      <c r="F105" s="20">
        <v>80</v>
      </c>
      <c r="G105" s="21">
        <v>800</v>
      </c>
    </row>
    <row r="106" spans="1:7" ht="27" customHeight="1">
      <c r="A106" s="17" t="s">
        <v>9</v>
      </c>
      <c r="B106" s="18" t="s">
        <v>39</v>
      </c>
      <c r="C106" s="18" t="s">
        <v>156</v>
      </c>
      <c r="D106" s="19">
        <v>1</v>
      </c>
      <c r="E106" s="20">
        <v>10</v>
      </c>
      <c r="F106" s="20">
        <v>80</v>
      </c>
      <c r="G106" s="21">
        <v>800</v>
      </c>
    </row>
    <row r="107" spans="1:7" ht="26.25" customHeight="1">
      <c r="A107" s="17" t="s">
        <v>12</v>
      </c>
      <c r="B107" s="18" t="s">
        <v>157</v>
      </c>
      <c r="C107" s="18" t="s">
        <v>158</v>
      </c>
      <c r="D107" s="19">
        <v>1</v>
      </c>
      <c r="E107" s="20">
        <v>10</v>
      </c>
      <c r="F107" s="20">
        <v>80</v>
      </c>
      <c r="G107" s="21">
        <v>800</v>
      </c>
    </row>
    <row r="108" spans="1:7" ht="25.5" customHeight="1">
      <c r="A108" s="17" t="s">
        <v>15</v>
      </c>
      <c r="B108" s="18" t="s">
        <v>159</v>
      </c>
      <c r="C108" s="18" t="s">
        <v>160</v>
      </c>
      <c r="D108" s="19">
        <v>1</v>
      </c>
      <c r="E108" s="20">
        <v>10</v>
      </c>
      <c r="F108" s="20">
        <v>80</v>
      </c>
      <c r="G108" s="21">
        <v>800</v>
      </c>
    </row>
    <row r="109" spans="1:7" ht="24.75" customHeight="1">
      <c r="A109" s="17" t="s">
        <v>29</v>
      </c>
      <c r="B109" s="18" t="s">
        <v>161</v>
      </c>
      <c r="C109" s="18" t="s">
        <v>162</v>
      </c>
      <c r="D109" s="19">
        <v>1</v>
      </c>
      <c r="E109" s="20">
        <v>10</v>
      </c>
      <c r="F109" s="20">
        <v>80</v>
      </c>
      <c r="G109" s="21">
        <v>800</v>
      </c>
    </row>
    <row r="110" spans="1:7" ht="24.75" customHeight="1">
      <c r="A110" s="17" t="s">
        <v>32</v>
      </c>
      <c r="B110" s="18" t="s">
        <v>52</v>
      </c>
      <c r="C110" s="18" t="s">
        <v>163</v>
      </c>
      <c r="D110" s="19">
        <v>1</v>
      </c>
      <c r="E110" s="20">
        <v>10</v>
      </c>
      <c r="F110" s="20">
        <v>80</v>
      </c>
      <c r="G110" s="21">
        <v>800</v>
      </c>
    </row>
    <row r="111" spans="1:7" ht="24.75" customHeight="1">
      <c r="A111" s="17" t="s">
        <v>35</v>
      </c>
      <c r="B111" s="18" t="s">
        <v>164</v>
      </c>
      <c r="C111" s="18" t="s">
        <v>165</v>
      </c>
      <c r="D111" s="19">
        <v>1</v>
      </c>
      <c r="E111" s="20">
        <v>10</v>
      </c>
      <c r="F111" s="20">
        <v>80</v>
      </c>
      <c r="G111" s="21">
        <v>800</v>
      </c>
    </row>
    <row r="112" spans="1:7" ht="27" customHeight="1">
      <c r="A112" s="17" t="s">
        <v>38</v>
      </c>
      <c r="B112" s="18" t="s">
        <v>166</v>
      </c>
      <c r="C112" s="18" t="s">
        <v>167</v>
      </c>
      <c r="D112" s="19">
        <v>1</v>
      </c>
      <c r="E112" s="20">
        <v>10</v>
      </c>
      <c r="F112" s="20">
        <v>80</v>
      </c>
      <c r="G112" s="21">
        <v>800</v>
      </c>
    </row>
    <row r="113" spans="1:7" ht="24.75" customHeight="1">
      <c r="A113" s="17" t="s">
        <v>41</v>
      </c>
      <c r="B113" s="18" t="s">
        <v>60</v>
      </c>
      <c r="C113" s="18" t="s">
        <v>168</v>
      </c>
      <c r="D113" s="19">
        <v>1</v>
      </c>
      <c r="E113" s="20">
        <v>10</v>
      </c>
      <c r="F113" s="20">
        <v>80</v>
      </c>
      <c r="G113" s="21">
        <v>800</v>
      </c>
    </row>
    <row r="114" spans="1:7" ht="30">
      <c r="A114" s="17" t="s">
        <v>44</v>
      </c>
      <c r="B114" s="18" t="s">
        <v>169</v>
      </c>
      <c r="C114" s="18" t="s">
        <v>170</v>
      </c>
      <c r="D114" s="19">
        <v>1</v>
      </c>
      <c r="E114" s="20">
        <v>10</v>
      </c>
      <c r="F114" s="20">
        <v>80</v>
      </c>
      <c r="G114" s="21">
        <v>800</v>
      </c>
    </row>
    <row r="115" spans="1:7" ht="24" customHeight="1">
      <c r="A115" s="17" t="s">
        <v>46</v>
      </c>
      <c r="B115" s="18" t="s">
        <v>143</v>
      </c>
      <c r="C115" s="18" t="s">
        <v>138</v>
      </c>
      <c r="D115" s="19">
        <v>1</v>
      </c>
      <c r="E115" s="20">
        <v>10</v>
      </c>
      <c r="F115" s="20">
        <v>80</v>
      </c>
      <c r="G115" s="21">
        <v>800</v>
      </c>
    </row>
    <row r="116" spans="1:7" ht="24" customHeight="1">
      <c r="A116" s="17" t="s">
        <v>69</v>
      </c>
      <c r="B116" s="18" t="s">
        <v>137</v>
      </c>
      <c r="C116" s="18" t="s">
        <v>171</v>
      </c>
      <c r="D116" s="19">
        <v>1</v>
      </c>
      <c r="E116" s="20">
        <v>10</v>
      </c>
      <c r="F116" s="20">
        <v>80</v>
      </c>
      <c r="G116" s="21">
        <v>800</v>
      </c>
    </row>
    <row r="117" spans="1:7" ht="24" customHeight="1">
      <c r="A117" s="17" t="s">
        <v>71</v>
      </c>
      <c r="B117" s="18" t="s">
        <v>172</v>
      </c>
      <c r="C117" s="18" t="s">
        <v>173</v>
      </c>
      <c r="D117" s="19">
        <v>1</v>
      </c>
      <c r="E117" s="20">
        <v>10</v>
      </c>
      <c r="F117" s="20">
        <v>80</v>
      </c>
      <c r="G117" s="21">
        <v>800</v>
      </c>
    </row>
    <row r="118" spans="1:7" ht="21" customHeight="1">
      <c r="A118" s="17" t="s">
        <v>74</v>
      </c>
      <c r="B118" s="18" t="s">
        <v>174</v>
      </c>
      <c r="C118" s="18" t="s">
        <v>175</v>
      </c>
      <c r="D118" s="19">
        <v>1</v>
      </c>
      <c r="E118" s="20">
        <v>10</v>
      </c>
      <c r="F118" s="20">
        <v>80</v>
      </c>
      <c r="G118" s="21">
        <v>800</v>
      </c>
    </row>
    <row r="119" spans="1:7" ht="24.75" customHeight="1">
      <c r="A119" s="17" t="s">
        <v>77</v>
      </c>
      <c r="B119" s="18" t="s">
        <v>176</v>
      </c>
      <c r="C119" s="18" t="s">
        <v>177</v>
      </c>
      <c r="D119" s="19">
        <v>1</v>
      </c>
      <c r="E119" s="20">
        <v>10</v>
      </c>
      <c r="F119" s="20">
        <v>80</v>
      </c>
      <c r="G119" s="21">
        <v>800</v>
      </c>
    </row>
    <row r="120" spans="1:7" ht="34.5" customHeight="1">
      <c r="A120" s="17" t="s">
        <v>79</v>
      </c>
      <c r="B120" s="18" t="s">
        <v>178</v>
      </c>
      <c r="C120" s="18" t="s">
        <v>179</v>
      </c>
      <c r="D120" s="19">
        <v>1</v>
      </c>
      <c r="E120" s="20">
        <v>10</v>
      </c>
      <c r="F120" s="20">
        <v>80</v>
      </c>
      <c r="G120" s="21">
        <v>800</v>
      </c>
    </row>
    <row r="121" spans="1:7" ht="31.5" customHeight="1">
      <c r="A121" s="17" t="s">
        <v>82</v>
      </c>
      <c r="B121" s="18" t="s">
        <v>180</v>
      </c>
      <c r="C121" s="18" t="s">
        <v>181</v>
      </c>
      <c r="D121" s="19">
        <v>0</v>
      </c>
      <c r="E121" s="20">
        <v>10</v>
      </c>
      <c r="F121" s="20">
        <v>80</v>
      </c>
      <c r="G121" s="21">
        <v>0</v>
      </c>
    </row>
    <row r="122" spans="1:7" ht="23.25" customHeight="1">
      <c r="A122" s="17" t="s">
        <v>84</v>
      </c>
      <c r="B122" s="18" t="s">
        <v>182</v>
      </c>
      <c r="C122" s="18" t="s">
        <v>183</v>
      </c>
      <c r="D122" s="19">
        <v>1</v>
      </c>
      <c r="E122" s="20">
        <v>10</v>
      </c>
      <c r="F122" s="20">
        <v>80</v>
      </c>
      <c r="G122" s="21">
        <v>800</v>
      </c>
    </row>
    <row r="123" spans="1:7" ht="30" customHeight="1">
      <c r="A123" s="17" t="s">
        <v>86</v>
      </c>
      <c r="B123" s="18" t="s">
        <v>184</v>
      </c>
      <c r="C123" s="18" t="s">
        <v>185</v>
      </c>
      <c r="D123" s="19">
        <v>0</v>
      </c>
      <c r="E123" s="20">
        <v>10</v>
      </c>
      <c r="F123" s="20">
        <v>80</v>
      </c>
      <c r="G123" s="21">
        <v>0</v>
      </c>
    </row>
    <row r="124" spans="1:7" ht="15.75">
      <c r="A124" s="17" t="s">
        <v>89</v>
      </c>
      <c r="B124" s="18" t="s">
        <v>186</v>
      </c>
      <c r="C124" s="18" t="s">
        <v>187</v>
      </c>
      <c r="D124" s="19">
        <v>1</v>
      </c>
      <c r="E124" s="20">
        <v>10</v>
      </c>
      <c r="F124" s="20">
        <v>80</v>
      </c>
      <c r="G124" s="21">
        <v>800</v>
      </c>
    </row>
    <row r="125" spans="1:7" ht="15.75">
      <c r="A125" s="17" t="s">
        <v>92</v>
      </c>
      <c r="B125" s="18" t="s">
        <v>90</v>
      </c>
      <c r="C125" s="18" t="s">
        <v>188</v>
      </c>
      <c r="D125" s="19">
        <v>1</v>
      </c>
      <c r="E125" s="20">
        <v>10</v>
      </c>
      <c r="F125" s="20">
        <v>80</v>
      </c>
      <c r="G125" s="21">
        <v>800</v>
      </c>
    </row>
    <row r="126" spans="1:7" ht="15.75">
      <c r="A126" s="17" t="s">
        <v>95</v>
      </c>
      <c r="B126" s="18" t="s">
        <v>189</v>
      </c>
      <c r="C126" s="18" t="s">
        <v>190</v>
      </c>
      <c r="D126" s="19">
        <v>1</v>
      </c>
      <c r="E126" s="20">
        <v>10</v>
      </c>
      <c r="F126" s="20">
        <v>80</v>
      </c>
      <c r="G126" s="21">
        <v>800</v>
      </c>
    </row>
    <row r="127" spans="1:7" ht="15.75">
      <c r="A127" s="17" t="s">
        <v>98</v>
      </c>
      <c r="B127" s="18" t="s">
        <v>191</v>
      </c>
      <c r="C127" s="18" t="s">
        <v>192</v>
      </c>
      <c r="D127" s="19">
        <v>0</v>
      </c>
      <c r="E127" s="20">
        <v>10</v>
      </c>
      <c r="F127" s="20">
        <v>80</v>
      </c>
      <c r="G127" s="21">
        <v>0</v>
      </c>
    </row>
    <row r="128" spans="1:7" ht="15.75">
      <c r="A128" s="17" t="s">
        <v>100</v>
      </c>
      <c r="B128" s="18" t="s">
        <v>193</v>
      </c>
      <c r="C128" s="18" t="s">
        <v>194</v>
      </c>
      <c r="D128" s="19">
        <v>1</v>
      </c>
      <c r="E128" s="20">
        <v>10</v>
      </c>
      <c r="F128" s="20">
        <v>80</v>
      </c>
      <c r="G128" s="21">
        <v>800</v>
      </c>
    </row>
    <row r="129" spans="1:7" ht="36.75" customHeight="1">
      <c r="A129" s="22"/>
      <c r="B129" s="23" t="s">
        <v>17</v>
      </c>
      <c r="C129" s="23"/>
      <c r="D129" s="24">
        <f>SUM(D104:D128)</f>
        <v>21</v>
      </c>
      <c r="E129" s="25"/>
      <c r="F129" s="25"/>
      <c r="G129" s="26">
        <f>SUM(G104:G128)</f>
        <v>16800</v>
      </c>
    </row>
    <row r="130" spans="1:7" ht="51" customHeight="1">
      <c r="A130" s="11"/>
      <c r="B130" s="27" t="s">
        <v>109</v>
      </c>
      <c r="C130" s="13"/>
      <c r="D130" s="28"/>
      <c r="E130" s="15"/>
      <c r="F130" s="15"/>
      <c r="G130" s="16"/>
    </row>
    <row r="131" spans="1:7" ht="15.75">
      <c r="A131" s="17" t="s">
        <v>3</v>
      </c>
      <c r="B131" s="18" t="s">
        <v>110</v>
      </c>
      <c r="C131" s="18" t="s">
        <v>111</v>
      </c>
      <c r="D131" s="19">
        <v>1</v>
      </c>
      <c r="E131" s="20">
        <v>10</v>
      </c>
      <c r="F131" s="20">
        <v>80</v>
      </c>
      <c r="G131" s="21">
        <v>800</v>
      </c>
    </row>
    <row r="132" spans="1:7" ht="30">
      <c r="A132" s="17" t="s">
        <v>6</v>
      </c>
      <c r="B132" s="18" t="s">
        <v>112</v>
      </c>
      <c r="C132" s="18" t="s">
        <v>113</v>
      </c>
      <c r="D132" s="19">
        <v>1</v>
      </c>
      <c r="E132" s="20">
        <v>10</v>
      </c>
      <c r="F132" s="20">
        <v>80</v>
      </c>
      <c r="G132" s="21">
        <v>800</v>
      </c>
    </row>
    <row r="133" spans="1:7" ht="15.75">
      <c r="A133" s="17" t="s">
        <v>9</v>
      </c>
      <c r="B133" s="18" t="s">
        <v>114</v>
      </c>
      <c r="C133" s="18" t="s">
        <v>115</v>
      </c>
      <c r="D133" s="19">
        <v>1</v>
      </c>
      <c r="E133" s="20">
        <v>10</v>
      </c>
      <c r="F133" s="20">
        <v>80</v>
      </c>
      <c r="G133" s="21">
        <v>800</v>
      </c>
    </row>
    <row r="134" spans="1:7" ht="30">
      <c r="A134" s="17" t="s">
        <v>12</v>
      </c>
      <c r="B134" s="18" t="s">
        <v>116</v>
      </c>
      <c r="C134" s="18" t="s">
        <v>117</v>
      </c>
      <c r="D134" s="19">
        <v>1</v>
      </c>
      <c r="E134" s="20">
        <v>10</v>
      </c>
      <c r="F134" s="20">
        <v>80</v>
      </c>
      <c r="G134" s="21">
        <v>800</v>
      </c>
    </row>
    <row r="135" spans="1:7" ht="15.75">
      <c r="A135" s="17" t="s">
        <v>15</v>
      </c>
      <c r="B135" s="18" t="s">
        <v>118</v>
      </c>
      <c r="C135" s="18" t="s">
        <v>119</v>
      </c>
      <c r="D135" s="19">
        <v>1</v>
      </c>
      <c r="E135" s="20">
        <v>10</v>
      </c>
      <c r="F135" s="20">
        <v>80</v>
      </c>
      <c r="G135" s="21">
        <v>800</v>
      </c>
    </row>
    <row r="136" spans="1:7" ht="30">
      <c r="A136" s="17" t="s">
        <v>29</v>
      </c>
      <c r="B136" s="18" t="s">
        <v>87</v>
      </c>
      <c r="C136" s="18" t="s">
        <v>120</v>
      </c>
      <c r="D136" s="19">
        <v>1</v>
      </c>
      <c r="E136" s="20">
        <v>10</v>
      </c>
      <c r="F136" s="20">
        <v>80</v>
      </c>
      <c r="G136" s="21">
        <v>800</v>
      </c>
    </row>
    <row r="137" spans="1:7" ht="21.75" customHeight="1">
      <c r="A137" s="17" t="s">
        <v>32</v>
      </c>
      <c r="B137" s="18" t="s">
        <v>90</v>
      </c>
      <c r="C137" s="18" t="s">
        <v>121</v>
      </c>
      <c r="D137" s="19">
        <v>1</v>
      </c>
      <c r="E137" s="20">
        <v>10</v>
      </c>
      <c r="F137" s="20">
        <v>80</v>
      </c>
      <c r="G137" s="21">
        <v>800</v>
      </c>
    </row>
    <row r="138" spans="1:7" ht="24" customHeight="1">
      <c r="A138" s="17" t="s">
        <v>35</v>
      </c>
      <c r="B138" s="18" t="s">
        <v>122</v>
      </c>
      <c r="C138" s="18" t="s">
        <v>113</v>
      </c>
      <c r="D138" s="19">
        <v>1</v>
      </c>
      <c r="E138" s="20">
        <v>10</v>
      </c>
      <c r="F138" s="20">
        <v>80</v>
      </c>
      <c r="G138" s="21">
        <v>800</v>
      </c>
    </row>
    <row r="139" spans="1:7" ht="26.25" customHeight="1">
      <c r="A139" s="17" t="s">
        <v>38</v>
      </c>
      <c r="B139" s="18" t="s">
        <v>123</v>
      </c>
      <c r="C139" s="18" t="s">
        <v>124</v>
      </c>
      <c r="D139" s="19">
        <v>1</v>
      </c>
      <c r="E139" s="20">
        <v>10</v>
      </c>
      <c r="F139" s="20">
        <v>80</v>
      </c>
      <c r="G139" s="21">
        <v>800</v>
      </c>
    </row>
    <row r="140" spans="1:7" ht="23.25" customHeight="1">
      <c r="A140" s="17" t="s">
        <v>41</v>
      </c>
      <c r="B140" s="18" t="s">
        <v>125</v>
      </c>
      <c r="C140" s="18" t="s">
        <v>126</v>
      </c>
      <c r="D140" s="19">
        <v>1</v>
      </c>
      <c r="E140" s="20">
        <v>10</v>
      </c>
      <c r="F140" s="20">
        <v>80</v>
      </c>
      <c r="G140" s="21">
        <v>800</v>
      </c>
    </row>
    <row r="141" spans="1:7" ht="24" customHeight="1">
      <c r="A141" s="17" t="s">
        <v>44</v>
      </c>
      <c r="B141" s="18" t="s">
        <v>127</v>
      </c>
      <c r="C141" s="18" t="s">
        <v>128</v>
      </c>
      <c r="D141" s="19">
        <v>1</v>
      </c>
      <c r="E141" s="20">
        <v>10</v>
      </c>
      <c r="F141" s="20">
        <v>80</v>
      </c>
      <c r="G141" s="21">
        <v>800</v>
      </c>
    </row>
    <row r="142" spans="1:7" ht="23.25" customHeight="1">
      <c r="A142" s="17" t="s">
        <v>46</v>
      </c>
      <c r="B142" s="18" t="s">
        <v>129</v>
      </c>
      <c r="C142" s="18" t="s">
        <v>130</v>
      </c>
      <c r="D142" s="19">
        <v>1</v>
      </c>
      <c r="E142" s="20">
        <v>10</v>
      </c>
      <c r="F142" s="20">
        <v>80</v>
      </c>
      <c r="G142" s="21">
        <v>800</v>
      </c>
    </row>
    <row r="143" spans="1:7" ht="15.75">
      <c r="A143" s="17" t="s">
        <v>69</v>
      </c>
      <c r="B143" s="18" t="s">
        <v>131</v>
      </c>
      <c r="C143" s="18" t="s">
        <v>132</v>
      </c>
      <c r="D143" s="19">
        <v>1</v>
      </c>
      <c r="E143" s="20">
        <v>10</v>
      </c>
      <c r="F143" s="20">
        <v>80</v>
      </c>
      <c r="G143" s="21">
        <v>800</v>
      </c>
    </row>
    <row r="144" spans="1:7" ht="24" customHeight="1">
      <c r="A144" s="17" t="s">
        <v>71</v>
      </c>
      <c r="B144" s="18" t="s">
        <v>70</v>
      </c>
      <c r="C144" s="18" t="s">
        <v>133</v>
      </c>
      <c r="D144" s="19">
        <v>1</v>
      </c>
      <c r="E144" s="20">
        <v>10</v>
      </c>
      <c r="F144" s="20">
        <v>80</v>
      </c>
      <c r="G144" s="21">
        <v>800</v>
      </c>
    </row>
    <row r="145" spans="1:7" ht="23.25" customHeight="1">
      <c r="A145" s="17" t="s">
        <v>74</v>
      </c>
      <c r="B145" s="18" t="s">
        <v>134</v>
      </c>
      <c r="C145" s="18" t="s">
        <v>135</v>
      </c>
      <c r="D145" s="19">
        <v>1</v>
      </c>
      <c r="E145" s="20">
        <v>10</v>
      </c>
      <c r="F145" s="20">
        <v>80</v>
      </c>
      <c r="G145" s="21">
        <v>800</v>
      </c>
    </row>
    <row r="146" spans="1:7" ht="24" customHeight="1">
      <c r="A146" s="17" t="s">
        <v>77</v>
      </c>
      <c r="B146" s="18" t="s">
        <v>39</v>
      </c>
      <c r="C146" s="18" t="s">
        <v>136</v>
      </c>
      <c r="D146" s="19">
        <v>1</v>
      </c>
      <c r="E146" s="20">
        <v>10</v>
      </c>
      <c r="F146" s="20">
        <v>80</v>
      </c>
      <c r="G146" s="21">
        <v>800</v>
      </c>
    </row>
    <row r="147" spans="1:7" ht="23.25" customHeight="1">
      <c r="A147" s="17" t="s">
        <v>79</v>
      </c>
      <c r="B147" s="18" t="s">
        <v>137</v>
      </c>
      <c r="C147" s="18" t="s">
        <v>138</v>
      </c>
      <c r="D147" s="19">
        <v>1</v>
      </c>
      <c r="E147" s="20">
        <v>10</v>
      </c>
      <c r="F147" s="20">
        <v>80</v>
      </c>
      <c r="G147" s="21">
        <v>800</v>
      </c>
    </row>
    <row r="148" spans="1:7" ht="23.25" customHeight="1">
      <c r="A148" s="17" t="s">
        <v>82</v>
      </c>
      <c r="B148" s="18" t="s">
        <v>139</v>
      </c>
      <c r="C148" s="18" t="s">
        <v>140</v>
      </c>
      <c r="D148" s="19">
        <v>1</v>
      </c>
      <c r="E148" s="20">
        <v>10</v>
      </c>
      <c r="F148" s="20">
        <v>80</v>
      </c>
      <c r="G148" s="21">
        <v>800</v>
      </c>
    </row>
    <row r="149" spans="1:7" ht="24" customHeight="1">
      <c r="A149" s="17" t="s">
        <v>84</v>
      </c>
      <c r="B149" s="18" t="s">
        <v>141</v>
      </c>
      <c r="C149" s="18" t="s">
        <v>142</v>
      </c>
      <c r="D149" s="19">
        <v>1</v>
      </c>
      <c r="E149" s="20">
        <v>10</v>
      </c>
      <c r="F149" s="20">
        <v>80</v>
      </c>
      <c r="G149" s="21">
        <v>800</v>
      </c>
    </row>
    <row r="150" spans="1:7" ht="24" customHeight="1">
      <c r="A150" s="17" t="s">
        <v>86</v>
      </c>
      <c r="B150" s="18" t="s">
        <v>143</v>
      </c>
      <c r="C150" s="18" t="s">
        <v>142</v>
      </c>
      <c r="D150" s="19">
        <v>1</v>
      </c>
      <c r="E150" s="20">
        <v>10</v>
      </c>
      <c r="F150" s="20">
        <v>80</v>
      </c>
      <c r="G150" s="21">
        <v>800</v>
      </c>
    </row>
    <row r="151" spans="1:7" ht="21.75" customHeight="1">
      <c r="A151" s="17" t="s">
        <v>89</v>
      </c>
      <c r="B151" s="18" t="s">
        <v>144</v>
      </c>
      <c r="C151" s="18" t="s">
        <v>145</v>
      </c>
      <c r="D151" s="19">
        <v>1</v>
      </c>
      <c r="E151" s="20">
        <v>10</v>
      </c>
      <c r="F151" s="20">
        <v>80</v>
      </c>
      <c r="G151" s="21">
        <v>800</v>
      </c>
    </row>
    <row r="152" spans="1:7" ht="23.25" customHeight="1">
      <c r="A152" s="17" t="s">
        <v>92</v>
      </c>
      <c r="B152" s="18" t="s">
        <v>146</v>
      </c>
      <c r="C152" s="18" t="s">
        <v>115</v>
      </c>
      <c r="D152" s="19">
        <v>1</v>
      </c>
      <c r="E152" s="20">
        <v>10</v>
      </c>
      <c r="F152" s="20">
        <v>80</v>
      </c>
      <c r="G152" s="21">
        <v>800</v>
      </c>
    </row>
    <row r="153" spans="1:7" ht="20.25" customHeight="1">
      <c r="A153" s="17" t="s">
        <v>95</v>
      </c>
      <c r="B153" s="18" t="s">
        <v>147</v>
      </c>
      <c r="C153" s="18" t="s">
        <v>148</v>
      </c>
      <c r="D153" s="19">
        <v>1</v>
      </c>
      <c r="E153" s="20">
        <v>10</v>
      </c>
      <c r="F153" s="20">
        <v>80</v>
      </c>
      <c r="G153" s="21">
        <v>800</v>
      </c>
    </row>
    <row r="154" spans="1:7" ht="30">
      <c r="A154" s="17" t="s">
        <v>98</v>
      </c>
      <c r="B154" s="18" t="s">
        <v>149</v>
      </c>
      <c r="C154" s="18" t="s">
        <v>150</v>
      </c>
      <c r="D154" s="19">
        <v>1</v>
      </c>
      <c r="E154" s="20">
        <v>10</v>
      </c>
      <c r="F154" s="20">
        <v>80</v>
      </c>
      <c r="G154" s="21">
        <v>800</v>
      </c>
    </row>
    <row r="155" spans="1:7" ht="35.25" customHeight="1">
      <c r="A155" s="17" t="s">
        <v>100</v>
      </c>
      <c r="B155" s="18" t="s">
        <v>276</v>
      </c>
      <c r="C155" s="18"/>
      <c r="D155" s="19"/>
      <c r="E155" s="20"/>
      <c r="F155" s="20"/>
      <c r="G155" s="21">
        <v>5000</v>
      </c>
    </row>
    <row r="156" spans="1:7" ht="42" customHeight="1">
      <c r="A156" s="22"/>
      <c r="B156" s="39" t="s">
        <v>17</v>
      </c>
      <c r="C156" s="37"/>
      <c r="D156" s="24">
        <f>SUM(D131:D154)</f>
        <v>24</v>
      </c>
      <c r="E156" s="25"/>
      <c r="F156" s="25"/>
      <c r="G156" s="26">
        <f>SUM(G131:G155)</f>
        <v>24200</v>
      </c>
    </row>
    <row r="157" spans="1:7" ht="33.75" customHeight="1">
      <c r="A157" s="40"/>
      <c r="B157" s="41" t="s">
        <v>267</v>
      </c>
      <c r="C157" s="41"/>
      <c r="D157" s="42">
        <f>D156+D129+D102+D72+D61+D46+D29+D9</f>
        <v>119</v>
      </c>
      <c r="E157" s="41"/>
      <c r="F157" s="41"/>
      <c r="G157" s="35">
        <f>G156+G129+G102+G72+G61+G46+G9+G29</f>
        <v>121823.93</v>
      </c>
    </row>
    <row r="158" spans="2:4" ht="18">
      <c r="B158" s="4"/>
      <c r="C158" s="4"/>
      <c r="D158" s="5"/>
    </row>
  </sheetData>
  <sheetProtection/>
  <mergeCells count="1">
    <mergeCell ref="A1:G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</dc:title>
  <dc:subject/>
  <dc:creator>Microsoft Corporation</dc:creator>
  <cp:keywords/>
  <dc:description/>
  <cp:lastModifiedBy>KristinaC</cp:lastModifiedBy>
  <cp:lastPrinted>2011-04-21T09:26:15Z</cp:lastPrinted>
  <dcterms:created xsi:type="dcterms:W3CDTF">1996-10-14T23:33:28Z</dcterms:created>
  <dcterms:modified xsi:type="dcterms:W3CDTF">2011-04-21T09:29:22Z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TipDokumen">
    <vt:lpwstr>--- Nije odabrano ---</vt:lpwstr>
  </property>
  <property fmtid="{D5CDD505-2E9C-101B-9397-08002B2CF9AE}" pid="4" name="Kla">
    <vt:lpwstr/>
  </property>
  <property fmtid="{D5CDD505-2E9C-101B-9397-08002B2CF9AE}" pid="5" name="Urbr">
    <vt:lpwstr/>
  </property>
</Properties>
</file>